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sydneyaccountingpractice-my.sharepoint.com/personal/pdunoon_sydneyaccountingpractice_com_au/Documents/Practice Management/Information/Tax Checklist/"/>
    </mc:Choice>
  </mc:AlternateContent>
  <xr:revisionPtr revIDLastSave="166" documentId="8_{699D5F9C-6BE8-462F-8D3C-EA7B78C25F3D}" xr6:coauthVersionLast="47" xr6:coauthVersionMax="47" xr10:uidLastSave="{3FD093FA-B6DB-4069-BAB9-B8A00E6D508D}"/>
  <bookViews>
    <workbookView xWindow="5460" yWindow="4215" windowWidth="38700" windowHeight="15435" tabRatio="670" xr2:uid="{00000000-000D-0000-FFFF-FFFF00000000}"/>
  </bookViews>
  <sheets>
    <sheet name="DEDUCTIONS" sheetId="3" r:id="rId1"/>
    <sheet name="HOME OFFICE" sheetId="11" r:id="rId2"/>
    <sheet name="RENTAL PROPERTY" sheetId="10" r:id="rId3"/>
    <sheet name="DIARY DEDUCTIONS" sheetId="7" r:id="rId4"/>
    <sheet name="PARKING DIARY" sheetId="6" r:id="rId5"/>
  </sheets>
  <definedNames>
    <definedName name="_xlnm.Print_Area" localSheetId="0">DEDUCTIONS!$A$4:$E$130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1" l="1"/>
  <c r="E12" i="11"/>
  <c r="E11" i="11"/>
  <c r="E15" i="11"/>
  <c r="E16" i="11"/>
  <c r="E146" i="3"/>
  <c r="D146" i="3"/>
  <c r="C146" i="3"/>
  <c r="E138" i="3"/>
  <c r="D138" i="3"/>
  <c r="C138" i="3"/>
  <c r="E170" i="3"/>
  <c r="D170" i="3"/>
  <c r="C170" i="3"/>
  <c r="E162" i="3"/>
  <c r="D162" i="3"/>
  <c r="C162" i="3"/>
  <c r="E154" i="3"/>
  <c r="D154" i="3"/>
  <c r="C154" i="3"/>
  <c r="E17" i="11" l="1"/>
  <c r="C43" i="11" l="1"/>
  <c r="E42" i="11"/>
  <c r="E41" i="11"/>
  <c r="E40" i="11"/>
  <c r="E39" i="11"/>
  <c r="E38" i="11"/>
  <c r="E35" i="11"/>
  <c r="E34" i="11"/>
  <c r="E33" i="11"/>
  <c r="E43" i="11" l="1"/>
  <c r="W41" i="7"/>
  <c r="V44" i="7" s="1"/>
  <c r="R41" i="7"/>
  <c r="Q44" i="7" s="1"/>
  <c r="M41" i="7"/>
  <c r="L44" i="7" s="1"/>
  <c r="I41" i="7"/>
  <c r="G45" i="7" s="1"/>
  <c r="H41" i="7"/>
  <c r="G44" i="7" s="1"/>
  <c r="X41" i="7"/>
  <c r="V45" i="7" s="1"/>
  <c r="V41" i="7"/>
  <c r="V43" i="7" s="1"/>
  <c r="S41" i="7"/>
  <c r="Q45" i="7" s="1"/>
  <c r="Q41" i="7"/>
  <c r="Q43" i="7" s="1"/>
  <c r="N41" i="7"/>
  <c r="L45" i="7" s="1"/>
  <c r="L41" i="7"/>
  <c r="L43" i="7" s="1"/>
  <c r="V46" i="7" l="1"/>
  <c r="Q46" i="7"/>
  <c r="L46" i="7"/>
  <c r="H29" i="10"/>
  <c r="H31" i="10" s="1"/>
  <c r="G29" i="10"/>
  <c r="G31" i="10" s="1"/>
  <c r="F29" i="10"/>
  <c r="F31" i="10" s="1"/>
  <c r="E29" i="10"/>
  <c r="E31" i="10" s="1"/>
  <c r="D29" i="10"/>
  <c r="D31" i="10" s="1"/>
  <c r="C29" i="10"/>
  <c r="C31" i="10" s="1"/>
  <c r="C35" i="10" s="1"/>
  <c r="B11" i="6" l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G41" i="7" l="1"/>
  <c r="G43" i="7" s="1"/>
  <c r="E130" i="3"/>
  <c r="D130" i="3"/>
  <c r="C130" i="3"/>
  <c r="E122" i="3"/>
  <c r="D122" i="3"/>
  <c r="C122" i="3"/>
  <c r="E107" i="3"/>
  <c r="D107" i="3"/>
  <c r="C107" i="3"/>
  <c r="E100" i="3"/>
  <c r="D100" i="3"/>
  <c r="C100" i="3"/>
  <c r="E93" i="3"/>
  <c r="D93" i="3"/>
  <c r="C93" i="3"/>
  <c r="E85" i="3"/>
  <c r="D85" i="3"/>
  <c r="C85" i="3"/>
  <c r="E66" i="3"/>
  <c r="D66" i="3"/>
  <c r="C66" i="3"/>
  <c r="E50" i="3"/>
  <c r="D50" i="3"/>
  <c r="C50" i="3"/>
  <c r="E42" i="3"/>
  <c r="D42" i="3"/>
  <c r="C42" i="3"/>
  <c r="E27" i="3"/>
  <c r="D27" i="3"/>
  <c r="C27" i="3"/>
  <c r="G46" i="7" l="1"/>
  <c r="D41" i="7"/>
  <c r="C44" i="7" s="1"/>
  <c r="D44" i="7" s="1"/>
  <c r="C41" i="7"/>
  <c r="C43" i="7" s="1"/>
  <c r="R44" i="7" l="1"/>
  <c r="M43" i="7"/>
  <c r="M45" i="7"/>
  <c r="R43" i="7"/>
  <c r="H45" i="7"/>
  <c r="M44" i="7"/>
  <c r="W43" i="7"/>
  <c r="R45" i="7"/>
  <c r="W45" i="7"/>
  <c r="W44" i="7"/>
  <c r="H44" i="7"/>
  <c r="H43" i="7"/>
  <c r="C45" i="7"/>
  <c r="D43" i="7"/>
  <c r="D45" i="7" s="1"/>
  <c r="M46" i="7" l="1"/>
  <c r="H46" i="7"/>
  <c r="R46" i="7"/>
  <c r="W46" i="7"/>
</calcChain>
</file>

<file path=xl/sharedStrings.xml><?xml version="1.0" encoding="utf-8"?>
<sst xmlns="http://schemas.openxmlformats.org/spreadsheetml/2006/main" count="266" uniqueCount="157">
  <si>
    <t>Amount</t>
  </si>
  <si>
    <t>Total</t>
  </si>
  <si>
    <t>Date</t>
  </si>
  <si>
    <t>TOLLS</t>
  </si>
  <si>
    <t>Private</t>
  </si>
  <si>
    <t>Study Hours</t>
  </si>
  <si>
    <t>Work Hours</t>
  </si>
  <si>
    <t>D2 - WORK RELATED TRAVEL EXPENSES</t>
  </si>
  <si>
    <t xml:space="preserve">D1 - WORK RELATED CAR EXPENSES </t>
  </si>
  <si>
    <t>D3 - WORK RELATED OCCUPATION SPECIFIC CLOTHING</t>
  </si>
  <si>
    <t>D4 - WORK RELATED SELF EDUCATION EXPENSES</t>
  </si>
  <si>
    <t>D5 - WORK RELATED EXPENSES</t>
  </si>
  <si>
    <t>D7 - INTEREST DEDUCTION</t>
  </si>
  <si>
    <t>D6 - LOW VALUE POOL DEDUCITON</t>
  </si>
  <si>
    <t>D9 - GIFTS &amp; DONATIONS</t>
  </si>
  <si>
    <t>Details</t>
  </si>
  <si>
    <t>Adjustments</t>
  </si>
  <si>
    <t>D10 - COST OF MANAGING TAX AFFAIRS</t>
  </si>
  <si>
    <t>Total Hours</t>
  </si>
  <si>
    <t>4 WEEK DIARY to calculate % of internet use</t>
  </si>
  <si>
    <t xml:space="preserve"> </t>
  </si>
  <si>
    <t>DATA USAGE ON MOBILE PHONE</t>
  </si>
  <si>
    <t>4 WEEK DIARY to calculate hours related to work &amp; self education expenses</t>
  </si>
  <si>
    <t>4 WEEK DIARY to calculate % of work related use</t>
  </si>
  <si>
    <t>Purpose of trip</t>
  </si>
  <si>
    <t>Start Time</t>
  </si>
  <si>
    <t>Finish Time</t>
  </si>
  <si>
    <t>12 WEEK PARKING DIARY</t>
  </si>
  <si>
    <t>12 WEEK DIARY to calculate number of work related parking days</t>
  </si>
  <si>
    <t>Other Notes</t>
  </si>
  <si>
    <t>Total Daily Parking Hours</t>
  </si>
  <si>
    <t>Day Count</t>
  </si>
  <si>
    <t xml:space="preserve">PROPERTY </t>
  </si>
  <si>
    <t>EXPENSES</t>
  </si>
  <si>
    <t>Advertising for tenants</t>
  </si>
  <si>
    <t>Body corporate fees</t>
  </si>
  <si>
    <t>Borrowing expenses</t>
  </si>
  <si>
    <t>Cleaning</t>
  </si>
  <si>
    <t>Council rates</t>
  </si>
  <si>
    <t>Capital allowances</t>
  </si>
  <si>
    <t>Gardening / lawn mowing</t>
  </si>
  <si>
    <t>Insurance</t>
  </si>
  <si>
    <t>Interest on loan(s)</t>
  </si>
  <si>
    <t>Land tax</t>
  </si>
  <si>
    <t>Legal fees</t>
  </si>
  <si>
    <t>Pest control</t>
  </si>
  <si>
    <t>Property agent fees / commission</t>
  </si>
  <si>
    <t>Repairs and maintenance</t>
  </si>
  <si>
    <t>Capital works deductions</t>
  </si>
  <si>
    <t>Stationery, telephone and postage</t>
  </si>
  <si>
    <t>Travel expenses</t>
  </si>
  <si>
    <t>Water charges</t>
  </si>
  <si>
    <t>Sundry rental expenses</t>
  </si>
  <si>
    <t>Enter/Depart Car Park</t>
  </si>
  <si>
    <t>RENTAL INCOME</t>
  </si>
  <si>
    <t>Number of hours at home for:</t>
  </si>
  <si>
    <t>STUDY</t>
  </si>
  <si>
    <t>WORK</t>
  </si>
  <si>
    <t>DATE</t>
  </si>
  <si>
    <t>Number of Internet hours at home for:</t>
  </si>
  <si>
    <t>PRIVATE</t>
  </si>
  <si>
    <t>Number of phone calls for:</t>
  </si>
  <si>
    <t>4 WEEK DIARY to calculate number of work, study and private calls</t>
  </si>
  <si>
    <t>Number of data hours used for:</t>
  </si>
  <si>
    <t>Toll charge for:</t>
  </si>
  <si>
    <t>Study</t>
  </si>
  <si>
    <t>Work</t>
  </si>
  <si>
    <t>NUMBER OF HOURS SPENT WORKING OR STUDYING FROM HOME</t>
  </si>
  <si>
    <t>HOME INTERNET USAGE</t>
  </si>
  <si>
    <t>MOBILE PHONE CALLS</t>
  </si>
  <si>
    <t>Fuel &amp; oil</t>
  </si>
  <si>
    <t>Servicing</t>
  </si>
  <si>
    <t>Registration</t>
  </si>
  <si>
    <t>Greenslip - CTP Insurance</t>
  </si>
  <si>
    <t>Pink Slip / Blue Slip</t>
  </si>
  <si>
    <t>Lease or Interest Payments</t>
  </si>
  <si>
    <t>Repairs</t>
  </si>
  <si>
    <t>Tyres / Battery</t>
  </si>
  <si>
    <t>Other</t>
  </si>
  <si>
    <t>Cleaning / Car Wash</t>
  </si>
  <si>
    <t>Odometer Reading 1 July</t>
  </si>
  <si>
    <t>Odometer Reading 30 June</t>
  </si>
  <si>
    <t>Tolls</t>
  </si>
  <si>
    <t>Parking</t>
  </si>
  <si>
    <t>Accomodation</t>
  </si>
  <si>
    <t>Meals</t>
  </si>
  <si>
    <t>Taxis</t>
  </si>
  <si>
    <t>Uber</t>
  </si>
  <si>
    <t>Tax Agents Fee</t>
  </si>
  <si>
    <t>Professional Associations / Unions</t>
  </si>
  <si>
    <t>Seminars</t>
  </si>
  <si>
    <t>Conferences</t>
  </si>
  <si>
    <t>Subscriptions</t>
  </si>
  <si>
    <t>Brief case</t>
  </si>
  <si>
    <t>Reference books</t>
  </si>
  <si>
    <t>Computer</t>
  </si>
  <si>
    <t>Printer</t>
  </si>
  <si>
    <t>Stationery</t>
  </si>
  <si>
    <t>Telephone * diary required</t>
  </si>
  <si>
    <t>Internet * diary required</t>
  </si>
  <si>
    <t>Home office * diary required</t>
  </si>
  <si>
    <t>Other enrolment costs</t>
  </si>
  <si>
    <t>Enrolment fees</t>
  </si>
  <si>
    <t>Student union fees</t>
  </si>
  <si>
    <t>Computers</t>
  </si>
  <si>
    <t xml:space="preserve">Internet </t>
  </si>
  <si>
    <t>Phone</t>
  </si>
  <si>
    <t>Travel</t>
  </si>
  <si>
    <t>Books</t>
  </si>
  <si>
    <t>Home office</t>
  </si>
  <si>
    <t>https://www.ato.gov.au/Individuals/Income-and-deductions/Deductions-you-can-claim/Other-work-related-deductions/Claiming-mobile-phone,-internet-and-home-phone-expenses/</t>
  </si>
  <si>
    <t>Please see the link regarding keeping a 4 week diary for claims greater than $50.00</t>
  </si>
  <si>
    <t>From 7am - 7pm number of times parked &lt;= 4 hrs</t>
  </si>
  <si>
    <t>Depreciation</t>
  </si>
  <si>
    <t xml:space="preserve">Clothing </t>
  </si>
  <si>
    <t>Laundry</t>
  </si>
  <si>
    <t>Purchase of Vehicle - Amount &amp; Date</t>
  </si>
  <si>
    <t>Financing of Vehicle - Attached details</t>
  </si>
  <si>
    <t>Home Office Expenses</t>
  </si>
  <si>
    <t>DETAILS</t>
  </si>
  <si>
    <t>AMOUNT</t>
  </si>
  <si>
    <t>Floor Space %</t>
  </si>
  <si>
    <t>TOTAL CLAIM</t>
  </si>
  <si>
    <t>RUNNING EXPENSES</t>
  </si>
  <si>
    <t>Electricity</t>
  </si>
  <si>
    <t>Gas</t>
  </si>
  <si>
    <t>Insurance on home</t>
  </si>
  <si>
    <t>OCCUPANCY EXPENSES</t>
  </si>
  <si>
    <t>Rent</t>
  </si>
  <si>
    <t>Interest component only of mortgage</t>
  </si>
  <si>
    <t>Rates - Council</t>
  </si>
  <si>
    <t>Rates - Water</t>
  </si>
  <si>
    <t>Add separately cleaning, phone, internet, depn on computer/laptop stationary etc</t>
  </si>
  <si>
    <t>PERIOD</t>
  </si>
  <si>
    <t>RATE</t>
  </si>
  <si>
    <t>TOTAL HOURS</t>
  </si>
  <si>
    <t>CLAIM</t>
  </si>
  <si>
    <t>OPTION 1 - RATE PER HOUR</t>
  </si>
  <si>
    <t>OPTION 2 - CLAIM ACTUAL COSTS BASED ON OFFICE FLOOR SPACE AS A % OF THE TOTAL HOUSE AREA</t>
  </si>
  <si>
    <t>A)  52 cents per hour for running expenses ie electricity,  gas, furniture depreciation</t>
  </si>
  <si>
    <t>example %</t>
  </si>
  <si>
    <t>B) 80 cents per hour (covers all home office expenses incl internet, computer depn etc)</t>
  </si>
  <si>
    <t>Log book - business % use</t>
  </si>
  <si>
    <t>D8 - DIVIDEND DEDUCTION</t>
  </si>
  <si>
    <t>Capital expenditure on investment schemes</t>
  </si>
  <si>
    <t>example: forestry, environment assessments</t>
  </si>
  <si>
    <t>D11 - DEDUCTIBLE AMOUNT OF UNDEDUCTED PURCHASE PRICE OF PENSION</t>
  </si>
  <si>
    <t>D13 - PERSONAL SUPERANNUATION CONTRIBUTIONS</t>
  </si>
  <si>
    <t>D14 - DEDUCTION FOR PROJECT POOL</t>
  </si>
  <si>
    <t>D15 - FORESTRY MANAGED INVESTMENT SCHEME DEDUCTIONS</t>
  </si>
  <si>
    <t>D16 - OTHER DEDUCTIONS</t>
  </si>
  <si>
    <t>Income protection insurance</t>
  </si>
  <si>
    <t>Election expenses</t>
  </si>
  <si>
    <t>B) Post Covid  1/3/20 - 30/6/20 (17.3wks)</t>
  </si>
  <si>
    <t>A) Pre Covid  1/7/19 -  28/2/20 (34.7wks)</t>
  </si>
  <si>
    <t>A) Standard 52 cents per hour</t>
  </si>
  <si>
    <t>B) Covid 80 cents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</si>
</sst>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#,##0.00\ _€"/>
  </numFmts>
  <fonts count="20" x14ac:knownFonts="1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u/>
      <sz val="11.5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theme="2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44" fontId="0" fillId="3" borderId="0" xfId="0" applyNumberFormat="1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/>
    <xf numFmtId="165" fontId="0" fillId="3" borderId="0" xfId="1" applyNumberFormat="1" applyFont="1" applyFill="1" applyAlignment="1">
      <alignment horizontal="center" vertical="center"/>
    </xf>
    <xf numFmtId="44" fontId="0" fillId="3" borderId="0" xfId="3" applyFont="1" applyFill="1" applyAlignment="1">
      <alignment horizontal="center" vertical="center"/>
    </xf>
    <xf numFmtId="9" fontId="0" fillId="3" borderId="0" xfId="2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center" vertical="center"/>
    </xf>
    <xf numFmtId="164" fontId="3" fillId="3" borderId="0" xfId="0" applyNumberFormat="1" applyFont="1" applyFill="1" applyBorder="1"/>
    <xf numFmtId="165" fontId="3" fillId="3" borderId="8" xfId="1" applyNumberFormat="1" applyFont="1" applyFill="1" applyBorder="1"/>
    <xf numFmtId="44" fontId="3" fillId="3" borderId="8" xfId="3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4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3" fontId="0" fillId="3" borderId="0" xfId="1" applyFont="1" applyFill="1" applyAlignment="1">
      <alignment horizontal="center" vertical="center"/>
    </xf>
    <xf numFmtId="43" fontId="0" fillId="3" borderId="0" xfId="1" applyFont="1" applyFill="1"/>
    <xf numFmtId="43" fontId="3" fillId="3" borderId="0" xfId="1" applyFont="1" applyFill="1" applyAlignment="1">
      <alignment horizontal="center" vertical="center"/>
    </xf>
    <xf numFmtId="0" fontId="9" fillId="0" borderId="0" xfId="4"/>
    <xf numFmtId="0" fontId="0" fillId="3" borderId="0" xfId="0" applyFont="1" applyFill="1"/>
    <xf numFmtId="165" fontId="6" fillId="3" borderId="0" xfId="1" applyNumberFormat="1" applyFont="1" applyFill="1" applyAlignment="1">
      <alignment vertical="center"/>
    </xf>
    <xf numFmtId="165" fontId="6" fillId="3" borderId="0" xfId="1" applyNumberFormat="1" applyFont="1" applyFill="1" applyAlignment="1">
      <alignment horizontal="left" vertical="center"/>
    </xf>
    <xf numFmtId="0" fontId="12" fillId="3" borderId="0" xfId="0" applyFont="1" applyFill="1" applyAlignment="1">
      <alignment horizontal="left" wrapText="1"/>
    </xf>
    <xf numFmtId="166" fontId="13" fillId="3" borderId="0" xfId="0" applyNumberFormat="1" applyFont="1" applyFill="1" applyAlignment="1">
      <alignment horizontal="right" wrapText="1"/>
    </xf>
    <xf numFmtId="0" fontId="14" fillId="3" borderId="0" xfId="0" applyFont="1" applyFill="1" applyAlignment="1">
      <alignment horizontal="left" wrapText="1"/>
    </xf>
    <xf numFmtId="166" fontId="15" fillId="3" borderId="0" xfId="0" applyNumberFormat="1" applyFont="1" applyFill="1" applyAlignment="1">
      <alignment horizontal="right" wrapText="1"/>
    </xf>
    <xf numFmtId="166" fontId="15" fillId="3" borderId="0" xfId="0" applyNumberFormat="1" applyFont="1" applyFill="1" applyAlignment="1">
      <alignment wrapText="1"/>
    </xf>
    <xf numFmtId="0" fontId="16" fillId="3" borderId="0" xfId="0" applyFont="1" applyFill="1"/>
    <xf numFmtId="0" fontId="17" fillId="2" borderId="1" xfId="0" applyFont="1" applyFill="1" applyBorder="1" applyAlignment="1">
      <alignment horizontal="left" vertical="center" wrapText="1"/>
    </xf>
    <xf numFmtId="4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9" fontId="13" fillId="3" borderId="0" xfId="2" applyFont="1" applyFill="1"/>
    <xf numFmtId="0" fontId="13" fillId="3" borderId="0" xfId="0" applyFont="1" applyFill="1"/>
    <xf numFmtId="9" fontId="16" fillId="3" borderId="0" xfId="2" applyFont="1" applyFill="1"/>
    <xf numFmtId="0" fontId="12" fillId="3" borderId="0" xfId="0" applyFont="1" applyFill="1" applyAlignment="1">
      <alignment horizontal="center"/>
    </xf>
    <xf numFmtId="0" fontId="16" fillId="3" borderId="0" xfId="0" applyFont="1" applyFill="1" applyProtection="1">
      <protection locked="0"/>
    </xf>
    <xf numFmtId="0" fontId="12" fillId="0" borderId="9" xfId="0" applyFont="1" applyBorder="1" applyAlignment="1" applyProtection="1">
      <alignment horizontal="left" wrapText="1"/>
      <protection locked="0"/>
    </xf>
    <xf numFmtId="166" fontId="13" fillId="0" borderId="10" xfId="0" applyNumberFormat="1" applyFont="1" applyBorder="1" applyAlignment="1" applyProtection="1">
      <alignment wrapText="1"/>
      <protection locked="0"/>
    </xf>
    <xf numFmtId="9" fontId="13" fillId="0" borderId="10" xfId="2" applyFont="1" applyFill="1" applyBorder="1" applyProtection="1">
      <protection locked="0"/>
    </xf>
    <xf numFmtId="0" fontId="13" fillId="0" borderId="17" xfId="0" applyFont="1" applyBorder="1" applyProtection="1">
      <protection locked="0"/>
    </xf>
    <xf numFmtId="0" fontId="12" fillId="0" borderId="7" xfId="0" applyFont="1" applyBorder="1" applyAlignment="1" applyProtection="1">
      <alignment horizontal="left" wrapText="1"/>
      <protection locked="0"/>
    </xf>
    <xf numFmtId="166" fontId="13" fillId="0" borderId="0" xfId="0" applyNumberFormat="1" applyFont="1" applyAlignment="1" applyProtection="1">
      <alignment wrapText="1"/>
      <protection locked="0"/>
    </xf>
    <xf numFmtId="9" fontId="13" fillId="0" borderId="0" xfId="2" applyFont="1" applyFill="1" applyBorder="1" applyProtection="1">
      <protection locked="0"/>
    </xf>
    <xf numFmtId="0" fontId="13" fillId="0" borderId="14" xfId="0" applyFont="1" applyBorder="1" applyProtection="1">
      <protection locked="0"/>
    </xf>
    <xf numFmtId="0" fontId="12" fillId="0" borderId="7" xfId="0" applyFont="1" applyBorder="1" applyAlignment="1" applyProtection="1">
      <alignment horizontal="left" wrapText="1" indent="1"/>
      <protection locked="0"/>
    </xf>
    <xf numFmtId="166" fontId="13" fillId="0" borderId="0" xfId="0" applyNumberFormat="1" applyFont="1" applyAlignment="1" applyProtection="1">
      <alignment horizontal="right" wrapText="1"/>
      <protection locked="0"/>
    </xf>
    <xf numFmtId="0" fontId="16" fillId="0" borderId="0" xfId="0" applyFont="1" applyProtection="1">
      <protection locked="0"/>
    </xf>
    <xf numFmtId="166" fontId="12" fillId="0" borderId="8" xfId="0" applyNumberFormat="1" applyFont="1" applyBorder="1" applyAlignment="1" applyProtection="1">
      <alignment horizontal="right" wrapText="1"/>
      <protection locked="0"/>
    </xf>
    <xf numFmtId="166" fontId="12" fillId="0" borderId="18" xfId="0" applyNumberFormat="1" applyFont="1" applyBorder="1" applyAlignment="1" applyProtection="1">
      <alignment horizontal="right" wrapText="1"/>
      <protection locked="0"/>
    </xf>
    <xf numFmtId="0" fontId="12" fillId="0" borderId="12" xfId="0" applyFont="1" applyBorder="1" applyAlignment="1" applyProtection="1">
      <alignment horizontal="left" wrapText="1"/>
      <protection locked="0"/>
    </xf>
    <xf numFmtId="166" fontId="13" fillId="0" borderId="13" xfId="0" applyNumberFormat="1" applyFont="1" applyBorder="1" applyAlignment="1" applyProtection="1">
      <alignment horizontal="right" wrapText="1"/>
      <protection locked="0"/>
    </xf>
    <xf numFmtId="9" fontId="13" fillId="0" borderId="13" xfId="2" applyFont="1" applyFill="1" applyBorder="1" applyProtection="1">
      <protection locked="0"/>
    </xf>
    <xf numFmtId="0" fontId="13" fillId="0" borderId="15" xfId="0" applyFont="1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44" fontId="0" fillId="0" borderId="1" xfId="0" applyNumberFormat="1" applyBorder="1" applyAlignment="1" applyProtection="1">
      <alignment vertical="top"/>
      <protection locked="0"/>
    </xf>
    <xf numFmtId="0" fontId="4" fillId="2" borderId="2" xfId="0" applyFont="1" applyFill="1" applyBorder="1" applyProtection="1">
      <protection locked="0"/>
    </xf>
    <xf numFmtId="44" fontId="4" fillId="2" borderId="0" xfId="0" applyNumberFormat="1" applyFont="1" applyFill="1" applyProtection="1">
      <protection locked="0"/>
    </xf>
    <xf numFmtId="0" fontId="0" fillId="3" borderId="0" xfId="0" applyFill="1" applyProtection="1">
      <protection locked="0"/>
    </xf>
    <xf numFmtId="44" fontId="0" fillId="3" borderId="0" xfId="0" applyNumberFormat="1" applyFill="1" applyProtection="1">
      <protection locked="0"/>
    </xf>
    <xf numFmtId="0" fontId="3" fillId="3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44" fontId="4" fillId="2" borderId="1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44" fontId="3" fillId="0" borderId="1" xfId="0" applyNumberFormat="1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165" fontId="6" fillId="0" borderId="1" xfId="1" applyNumberFormat="1" applyFont="1" applyBorder="1" applyAlignment="1" applyProtection="1">
      <alignment vertical="center"/>
      <protection locked="0"/>
    </xf>
    <xf numFmtId="165" fontId="6" fillId="0" borderId="5" xfId="1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165" fontId="6" fillId="0" borderId="2" xfId="1" applyNumberFormat="1" applyFont="1" applyBorder="1" applyAlignment="1" applyProtection="1">
      <alignment horizontal="left" vertical="center"/>
      <protection locked="0"/>
    </xf>
    <xf numFmtId="165" fontId="6" fillId="0" borderId="0" xfId="1" applyNumberFormat="1" applyFont="1" applyAlignment="1" applyProtection="1">
      <alignment horizontal="left" vertical="center"/>
      <protection locked="0"/>
    </xf>
    <xf numFmtId="165" fontId="5" fillId="0" borderId="2" xfId="1" applyNumberFormat="1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vertical="center"/>
      <protection locked="0"/>
    </xf>
    <xf numFmtId="165" fontId="6" fillId="0" borderId="2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Alignment="1" applyProtection="1">
      <alignment vertical="center"/>
      <protection locked="0"/>
    </xf>
    <xf numFmtId="165" fontId="6" fillId="0" borderId="11" xfId="1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43" fontId="13" fillId="0" borderId="0" xfId="1" applyFont="1" applyFill="1" applyBorder="1" applyProtection="1">
      <protection locked="0"/>
    </xf>
    <xf numFmtId="43" fontId="13" fillId="0" borderId="14" xfId="0" applyNumberFormat="1" applyFont="1" applyBorder="1" applyProtection="1">
      <protection locked="0"/>
    </xf>
    <xf numFmtId="0" fontId="12" fillId="3" borderId="0" xfId="0" applyFont="1" applyFill="1" applyAlignment="1">
      <alignment horizontal="left"/>
    </xf>
    <xf numFmtId="166" fontId="12" fillId="0" borderId="0" xfId="0" applyNumberFormat="1" applyFont="1" applyBorder="1" applyAlignment="1" applyProtection="1">
      <alignment horizontal="right" wrapText="1"/>
      <protection locked="0"/>
    </xf>
    <xf numFmtId="166" fontId="12" fillId="0" borderId="14" xfId="0" applyNumberFormat="1" applyFont="1" applyBorder="1" applyAlignment="1" applyProtection="1">
      <alignment horizontal="right" wrapText="1"/>
      <protection locked="0"/>
    </xf>
    <xf numFmtId="43" fontId="0" fillId="0" borderId="1" xfId="1" applyFont="1" applyBorder="1" applyAlignment="1" applyProtection="1">
      <alignment vertical="top"/>
      <protection locked="0"/>
    </xf>
    <xf numFmtId="0" fontId="11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 wrapText="1" indent="3"/>
    </xf>
    <xf numFmtId="0" fontId="14" fillId="3" borderId="0" xfId="0" applyFont="1" applyFill="1" applyAlignment="1">
      <alignment horizontal="left" vertical="center" wrapText="1" indent="5"/>
    </xf>
    <xf numFmtId="0" fontId="18" fillId="3" borderId="0" xfId="0" applyFont="1" applyFill="1" applyAlignment="1">
      <alignment horizontal="left" wrapText="1" inden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13" fillId="0" borderId="0" xfId="0" applyNumberFormat="1" applyFont="1" applyBorder="1" applyAlignment="1" applyProtection="1">
      <alignment wrapText="1"/>
      <protection locked="0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2536698</xdr:colOff>
      <xdr:row>2</xdr:row>
      <xdr:rowOff>72390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03DD66-2743-4F71-8891-344D3F426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7150"/>
          <a:ext cx="2517648" cy="396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123825</xdr:rowOff>
    </xdr:from>
    <xdr:to>
      <xdr:col>1</xdr:col>
      <xdr:colOff>2498598</xdr:colOff>
      <xdr:row>2</xdr:row>
      <xdr:rowOff>158115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0C0EA06-5D62-406B-AF63-A54A6C62E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2517648" cy="396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2</xdr:col>
      <xdr:colOff>98298</xdr:colOff>
      <xdr:row>2</xdr:row>
      <xdr:rowOff>148590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519876-BF53-4639-8987-F052C1CB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2517648" cy="396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142875</xdr:rowOff>
    </xdr:from>
    <xdr:to>
      <xdr:col>2</xdr:col>
      <xdr:colOff>812673</xdr:colOff>
      <xdr:row>2</xdr:row>
      <xdr:rowOff>158115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7B218D-1623-406F-BB8D-C737BDB86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42875"/>
          <a:ext cx="2517648" cy="396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422148</xdr:colOff>
      <xdr:row>3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C1154-1AD3-49EC-9D26-B44AD9F77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0"/>
          <a:ext cx="2517648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to.gov.au/Individuals/Income-and-deductions/Deductions-you-can-claim/Other-work-related-deductions/Claiming-mobile-phone,-internet-and-home-phone-expens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170"/>
  <sheetViews>
    <sheetView tabSelected="1" zoomScaleNormal="100" workbookViewId="0"/>
  </sheetViews>
  <sheetFormatPr defaultRowHeight="15" x14ac:dyDescent="0.25"/>
  <cols>
    <col min="1" max="1" width="4" style="10" customWidth="1"/>
    <col min="2" max="2" width="46" style="10" customWidth="1"/>
    <col min="3" max="3" width="18.85546875" style="11" customWidth="1"/>
    <col min="4" max="4" width="21.28515625" style="10" customWidth="1"/>
    <col min="5" max="5" width="18.85546875" style="10" customWidth="1"/>
    <col min="6" max="16384" width="9.140625" style="10"/>
  </cols>
  <sheetData>
    <row r="4" spans="1:8" x14ac:dyDescent="0.25">
      <c r="A4" s="9" t="s">
        <v>8</v>
      </c>
    </row>
    <row r="5" spans="1:8" x14ac:dyDescent="0.25">
      <c r="B5" s="28" t="s">
        <v>15</v>
      </c>
      <c r="C5" s="29" t="s">
        <v>0</v>
      </c>
      <c r="D5" s="30" t="s">
        <v>16</v>
      </c>
      <c r="E5" s="29" t="s">
        <v>1</v>
      </c>
    </row>
    <row r="6" spans="1:8" x14ac:dyDescent="0.25">
      <c r="B6" s="69"/>
      <c r="C6" s="70"/>
      <c r="D6" s="69"/>
      <c r="E6" s="69"/>
    </row>
    <row r="7" spans="1:8" x14ac:dyDescent="0.25">
      <c r="B7" s="70" t="s">
        <v>70</v>
      </c>
      <c r="C7" s="70"/>
      <c r="D7" s="70"/>
      <c r="E7" s="70"/>
    </row>
    <row r="8" spans="1:8" x14ac:dyDescent="0.25">
      <c r="B8" s="70" t="s">
        <v>71</v>
      </c>
      <c r="C8" s="70"/>
      <c r="D8" s="70"/>
      <c r="E8" s="70"/>
    </row>
    <row r="9" spans="1:8" x14ac:dyDescent="0.25">
      <c r="B9" s="70" t="s">
        <v>72</v>
      </c>
      <c r="C9" s="70"/>
      <c r="D9" s="70"/>
      <c r="E9" s="70"/>
    </row>
    <row r="10" spans="1:8" x14ac:dyDescent="0.25">
      <c r="B10" s="70" t="s">
        <v>73</v>
      </c>
      <c r="C10" s="70"/>
      <c r="D10" s="70"/>
      <c r="E10" s="70"/>
    </row>
    <row r="11" spans="1:8" x14ac:dyDescent="0.25">
      <c r="B11" s="70" t="s">
        <v>74</v>
      </c>
      <c r="C11" s="70"/>
      <c r="D11" s="70"/>
      <c r="E11" s="70"/>
      <c r="H11" s="9"/>
    </row>
    <row r="12" spans="1:8" x14ac:dyDescent="0.25">
      <c r="B12" s="70" t="s">
        <v>75</v>
      </c>
      <c r="C12" s="70"/>
      <c r="D12" s="70"/>
      <c r="E12" s="70"/>
    </row>
    <row r="13" spans="1:8" x14ac:dyDescent="0.25">
      <c r="B13" s="70" t="s">
        <v>41</v>
      </c>
      <c r="C13" s="70"/>
      <c r="D13" s="70"/>
      <c r="E13" s="70"/>
    </row>
    <row r="14" spans="1:8" x14ac:dyDescent="0.25">
      <c r="B14" s="70" t="s">
        <v>76</v>
      </c>
      <c r="C14" s="70"/>
      <c r="D14" s="70"/>
      <c r="E14" s="70"/>
    </row>
    <row r="15" spans="1:8" x14ac:dyDescent="0.25">
      <c r="B15" s="70" t="s">
        <v>77</v>
      </c>
      <c r="C15" s="70"/>
      <c r="D15" s="70"/>
      <c r="E15" s="70"/>
    </row>
    <row r="16" spans="1:8" x14ac:dyDescent="0.25">
      <c r="B16" s="70" t="s">
        <v>79</v>
      </c>
      <c r="C16" s="70"/>
      <c r="D16" s="70"/>
      <c r="E16" s="70"/>
    </row>
    <row r="17" spans="1:5" x14ac:dyDescent="0.25">
      <c r="B17" s="70" t="s">
        <v>78</v>
      </c>
      <c r="C17" s="70"/>
      <c r="D17" s="70"/>
      <c r="E17" s="70"/>
    </row>
    <row r="18" spans="1:5" x14ac:dyDescent="0.25">
      <c r="B18" s="70"/>
      <c r="C18" s="70"/>
      <c r="D18" s="70"/>
      <c r="E18" s="70"/>
    </row>
    <row r="19" spans="1:5" x14ac:dyDescent="0.25">
      <c r="B19" s="70" t="s">
        <v>116</v>
      </c>
      <c r="C19" s="70"/>
      <c r="D19" s="70"/>
      <c r="E19" s="70"/>
    </row>
    <row r="20" spans="1:5" x14ac:dyDescent="0.25">
      <c r="B20" s="70" t="s">
        <v>117</v>
      </c>
      <c r="C20" s="70"/>
      <c r="D20" s="70"/>
      <c r="E20" s="70"/>
    </row>
    <row r="21" spans="1:5" x14ac:dyDescent="0.25">
      <c r="B21" s="70"/>
      <c r="C21" s="70"/>
      <c r="D21" s="70"/>
      <c r="E21" s="70"/>
    </row>
    <row r="22" spans="1:5" x14ac:dyDescent="0.25">
      <c r="B22" s="70" t="s">
        <v>80</v>
      </c>
      <c r="C22" s="70"/>
      <c r="D22" s="70"/>
      <c r="E22" s="70"/>
    </row>
    <row r="23" spans="1:5" x14ac:dyDescent="0.25">
      <c r="B23" s="70" t="s">
        <v>81</v>
      </c>
      <c r="C23" s="70"/>
      <c r="D23" s="70"/>
      <c r="E23" s="70"/>
    </row>
    <row r="24" spans="1:5" x14ac:dyDescent="0.25">
      <c r="B24" s="70" t="s">
        <v>142</v>
      </c>
      <c r="C24" s="70"/>
      <c r="D24" s="70"/>
      <c r="E24" s="70"/>
    </row>
    <row r="25" spans="1:5" x14ac:dyDescent="0.25">
      <c r="B25" s="70"/>
      <c r="C25" s="109"/>
      <c r="D25" s="70"/>
      <c r="E25" s="70"/>
    </row>
    <row r="26" spans="1:5" x14ac:dyDescent="0.25">
      <c r="B26" s="70"/>
      <c r="C26" s="70"/>
      <c r="D26" s="70"/>
      <c r="E26" s="70"/>
    </row>
    <row r="27" spans="1:5" x14ac:dyDescent="0.25">
      <c r="B27" s="71" t="s">
        <v>1</v>
      </c>
      <c r="C27" s="72">
        <f>SUM(C6:C26)</f>
        <v>0</v>
      </c>
      <c r="D27" s="72">
        <f t="shared" ref="D27:E27" si="0">SUM(D6:D26)</f>
        <v>0</v>
      </c>
      <c r="E27" s="72">
        <f t="shared" si="0"/>
        <v>0</v>
      </c>
    </row>
    <row r="28" spans="1:5" x14ac:dyDescent="0.25">
      <c r="B28" s="73"/>
      <c r="C28" s="74"/>
      <c r="D28" s="73"/>
      <c r="E28" s="73"/>
    </row>
    <row r="29" spans="1:5" x14ac:dyDescent="0.25">
      <c r="A29" s="9" t="s">
        <v>7</v>
      </c>
      <c r="B29" s="75"/>
      <c r="C29" s="74"/>
      <c r="D29" s="73"/>
      <c r="E29" s="73"/>
    </row>
    <row r="30" spans="1:5" x14ac:dyDescent="0.25">
      <c r="B30" s="76" t="s">
        <v>15</v>
      </c>
      <c r="C30" s="77" t="s">
        <v>0</v>
      </c>
      <c r="D30" s="78" t="s">
        <v>16</v>
      </c>
      <c r="E30" s="77" t="s">
        <v>1</v>
      </c>
    </row>
    <row r="31" spans="1:5" x14ac:dyDescent="0.25">
      <c r="B31" s="69"/>
      <c r="C31" s="70"/>
      <c r="D31" s="69"/>
      <c r="E31" s="69"/>
    </row>
    <row r="32" spans="1:5" x14ac:dyDescent="0.25">
      <c r="B32" s="70" t="s">
        <v>82</v>
      </c>
      <c r="C32" s="70"/>
      <c r="D32" s="70"/>
      <c r="E32" s="70"/>
    </row>
    <row r="33" spans="1:5" x14ac:dyDescent="0.25">
      <c r="B33" s="70" t="s">
        <v>83</v>
      </c>
      <c r="C33" s="70"/>
      <c r="D33" s="70"/>
      <c r="E33" s="70"/>
    </row>
    <row r="34" spans="1:5" x14ac:dyDescent="0.25">
      <c r="B34" s="70" t="s">
        <v>84</v>
      </c>
      <c r="C34" s="70"/>
      <c r="D34" s="70"/>
      <c r="E34" s="70"/>
    </row>
    <row r="35" spans="1:5" x14ac:dyDescent="0.25">
      <c r="B35" s="70" t="s">
        <v>85</v>
      </c>
      <c r="C35" s="70"/>
      <c r="D35" s="70"/>
      <c r="E35" s="70"/>
    </row>
    <row r="36" spans="1:5" x14ac:dyDescent="0.25">
      <c r="B36" s="70" t="s">
        <v>86</v>
      </c>
      <c r="C36" s="70"/>
      <c r="D36" s="70"/>
      <c r="E36" s="70"/>
    </row>
    <row r="37" spans="1:5" x14ac:dyDescent="0.25">
      <c r="B37" s="70" t="s">
        <v>87</v>
      </c>
      <c r="C37" s="70"/>
      <c r="D37" s="70"/>
      <c r="E37" s="70"/>
    </row>
    <row r="38" spans="1:5" x14ac:dyDescent="0.25">
      <c r="B38" s="70" t="s">
        <v>78</v>
      </c>
      <c r="C38" s="70"/>
      <c r="D38" s="70"/>
      <c r="E38" s="70"/>
    </row>
    <row r="39" spans="1:5" x14ac:dyDescent="0.25">
      <c r="B39" s="70"/>
      <c r="C39" s="70"/>
      <c r="D39" s="70"/>
      <c r="E39" s="70"/>
    </row>
    <row r="40" spans="1:5" x14ac:dyDescent="0.25">
      <c r="B40" s="70"/>
      <c r="C40" s="70"/>
      <c r="D40" s="70"/>
      <c r="E40" s="70"/>
    </row>
    <row r="41" spans="1:5" x14ac:dyDescent="0.25">
      <c r="B41" s="70"/>
      <c r="C41" s="70"/>
      <c r="D41" s="70"/>
      <c r="E41" s="70"/>
    </row>
    <row r="42" spans="1:5" x14ac:dyDescent="0.25">
      <c r="A42" s="9"/>
      <c r="B42" s="71" t="s">
        <v>1</v>
      </c>
      <c r="C42" s="72">
        <f>SUM(C31:C41)</f>
        <v>0</v>
      </c>
      <c r="D42" s="72">
        <f>SUM(D31:D41)</f>
        <v>0</v>
      </c>
      <c r="E42" s="72">
        <f>SUM(E31:E41)</f>
        <v>0</v>
      </c>
    </row>
    <row r="43" spans="1:5" x14ac:dyDescent="0.25">
      <c r="B43" s="73"/>
      <c r="C43" s="74"/>
      <c r="D43" s="73"/>
      <c r="E43" s="73"/>
    </row>
    <row r="44" spans="1:5" x14ac:dyDescent="0.25">
      <c r="A44" s="9" t="s">
        <v>9</v>
      </c>
      <c r="B44" s="73"/>
      <c r="C44" s="74"/>
      <c r="D44" s="73"/>
      <c r="E44" s="73"/>
    </row>
    <row r="45" spans="1:5" x14ac:dyDescent="0.25">
      <c r="B45" s="76" t="s">
        <v>15</v>
      </c>
      <c r="C45" s="77" t="s">
        <v>0</v>
      </c>
      <c r="D45" s="78" t="s">
        <v>16</v>
      </c>
      <c r="E45" s="77" t="s">
        <v>1</v>
      </c>
    </row>
    <row r="46" spans="1:5" x14ac:dyDescent="0.25">
      <c r="B46" s="69"/>
      <c r="C46" s="70"/>
      <c r="D46" s="69"/>
      <c r="E46" s="69"/>
    </row>
    <row r="47" spans="1:5" x14ac:dyDescent="0.25">
      <c r="B47" s="70" t="s">
        <v>114</v>
      </c>
      <c r="C47" s="70"/>
      <c r="D47" s="70"/>
      <c r="E47" s="70"/>
    </row>
    <row r="48" spans="1:5" x14ac:dyDescent="0.25">
      <c r="B48" s="70" t="s">
        <v>115</v>
      </c>
      <c r="C48" s="70"/>
      <c r="D48" s="70"/>
      <c r="E48" s="70"/>
    </row>
    <row r="49" spans="1:5" x14ac:dyDescent="0.25">
      <c r="B49" s="70"/>
      <c r="C49" s="70"/>
      <c r="D49" s="70"/>
      <c r="E49" s="70"/>
    </row>
    <row r="50" spans="1:5" x14ac:dyDescent="0.25">
      <c r="B50" s="71" t="s">
        <v>1</v>
      </c>
      <c r="C50" s="72">
        <f>SUM(C46:C49)</f>
        <v>0</v>
      </c>
      <c r="D50" s="72">
        <f>SUM(D46:D49)</f>
        <v>0</v>
      </c>
      <c r="E50" s="72">
        <f>SUM(E46:E49)</f>
        <v>0</v>
      </c>
    </row>
    <row r="51" spans="1:5" x14ac:dyDescent="0.25">
      <c r="B51" s="73"/>
      <c r="C51" s="74"/>
      <c r="D51" s="73"/>
      <c r="E51" s="73"/>
    </row>
    <row r="52" spans="1:5" x14ac:dyDescent="0.25">
      <c r="A52" s="9" t="s">
        <v>10</v>
      </c>
      <c r="B52" s="73"/>
      <c r="C52" s="74"/>
      <c r="D52" s="73"/>
      <c r="E52" s="73"/>
    </row>
    <row r="53" spans="1:5" x14ac:dyDescent="0.25">
      <c r="A53" s="9"/>
      <c r="B53" s="76" t="s">
        <v>15</v>
      </c>
      <c r="C53" s="77" t="s">
        <v>0</v>
      </c>
      <c r="D53" s="78" t="s">
        <v>16</v>
      </c>
      <c r="E53" s="77" t="s">
        <v>1</v>
      </c>
    </row>
    <row r="54" spans="1:5" x14ac:dyDescent="0.25">
      <c r="A54" s="9"/>
      <c r="B54" s="69"/>
      <c r="C54" s="70"/>
      <c r="D54" s="69"/>
      <c r="E54" s="69"/>
    </row>
    <row r="55" spans="1:5" x14ac:dyDescent="0.25">
      <c r="A55" s="9"/>
      <c r="B55" s="70" t="s">
        <v>102</v>
      </c>
      <c r="C55" s="70"/>
      <c r="D55" s="70"/>
      <c r="E55" s="70"/>
    </row>
    <row r="56" spans="1:5" x14ac:dyDescent="0.25">
      <c r="A56" s="9"/>
      <c r="B56" s="70" t="s">
        <v>103</v>
      </c>
      <c r="C56" s="70"/>
      <c r="D56" s="70"/>
      <c r="E56" s="70"/>
    </row>
    <row r="57" spans="1:5" x14ac:dyDescent="0.25">
      <c r="A57" s="9"/>
      <c r="B57" s="70" t="s">
        <v>101</v>
      </c>
      <c r="C57" s="70"/>
      <c r="D57" s="70"/>
      <c r="E57" s="70"/>
    </row>
    <row r="58" spans="1:5" x14ac:dyDescent="0.25">
      <c r="A58" s="9"/>
      <c r="B58" s="70" t="s">
        <v>104</v>
      </c>
      <c r="C58" s="70"/>
      <c r="D58" s="70"/>
      <c r="E58" s="70"/>
    </row>
    <row r="59" spans="1:5" x14ac:dyDescent="0.25">
      <c r="A59" s="9"/>
      <c r="B59" s="70" t="s">
        <v>105</v>
      </c>
      <c r="C59" s="70"/>
      <c r="D59" s="70"/>
      <c r="E59" s="70"/>
    </row>
    <row r="60" spans="1:5" x14ac:dyDescent="0.25">
      <c r="A60" s="9"/>
      <c r="B60" s="70" t="s">
        <v>106</v>
      </c>
      <c r="C60" s="70"/>
      <c r="D60" s="70"/>
      <c r="E60" s="70"/>
    </row>
    <row r="61" spans="1:5" x14ac:dyDescent="0.25">
      <c r="A61" s="9"/>
      <c r="B61" s="70" t="s">
        <v>107</v>
      </c>
      <c r="C61" s="70"/>
      <c r="D61" s="70"/>
      <c r="E61" s="70"/>
    </row>
    <row r="62" spans="1:5" x14ac:dyDescent="0.25">
      <c r="A62" s="9"/>
      <c r="B62" s="70" t="s">
        <v>108</v>
      </c>
      <c r="C62" s="70"/>
      <c r="D62" s="70"/>
      <c r="E62" s="70"/>
    </row>
    <row r="63" spans="1:5" x14ac:dyDescent="0.25">
      <c r="A63" s="9"/>
      <c r="B63" s="70" t="s">
        <v>109</v>
      </c>
      <c r="C63" s="70"/>
      <c r="D63" s="70"/>
      <c r="E63" s="70"/>
    </row>
    <row r="64" spans="1:5" x14ac:dyDescent="0.25">
      <c r="A64" s="9"/>
      <c r="B64" s="70"/>
      <c r="C64" s="70"/>
      <c r="D64" s="70"/>
      <c r="E64" s="70"/>
    </row>
    <row r="65" spans="1:5" x14ac:dyDescent="0.25">
      <c r="A65" s="9"/>
      <c r="B65" s="70"/>
      <c r="C65" s="70"/>
      <c r="D65" s="70"/>
      <c r="E65" s="70"/>
    </row>
    <row r="66" spans="1:5" x14ac:dyDescent="0.25">
      <c r="A66" s="9"/>
      <c r="B66" s="71" t="s">
        <v>1</v>
      </c>
      <c r="C66" s="72">
        <f>SUM(C54:C65)</f>
        <v>0</v>
      </c>
      <c r="D66" s="72">
        <f>SUM(D54:D65)</f>
        <v>0</v>
      </c>
      <c r="E66" s="72">
        <f>SUM(E54:E65)</f>
        <v>0</v>
      </c>
    </row>
    <row r="67" spans="1:5" x14ac:dyDescent="0.25">
      <c r="A67" s="9"/>
      <c r="B67" s="73"/>
      <c r="C67" s="74"/>
      <c r="D67" s="73"/>
      <c r="E67" s="73"/>
    </row>
    <row r="68" spans="1:5" x14ac:dyDescent="0.25">
      <c r="A68" s="9" t="s">
        <v>11</v>
      </c>
      <c r="B68" s="73"/>
      <c r="C68" s="74"/>
      <c r="D68" s="73"/>
      <c r="E68" s="73"/>
    </row>
    <row r="69" spans="1:5" x14ac:dyDescent="0.25">
      <c r="B69" s="76" t="s">
        <v>15</v>
      </c>
      <c r="C69" s="77" t="s">
        <v>0</v>
      </c>
      <c r="D69" s="78" t="s">
        <v>16</v>
      </c>
      <c r="E69" s="77" t="s">
        <v>1</v>
      </c>
    </row>
    <row r="70" spans="1:5" x14ac:dyDescent="0.25">
      <c r="B70" s="69"/>
      <c r="C70" s="70"/>
      <c r="D70" s="69"/>
      <c r="E70" s="69"/>
    </row>
    <row r="71" spans="1:5" x14ac:dyDescent="0.25">
      <c r="B71" s="70" t="s">
        <v>89</v>
      </c>
      <c r="C71" s="70"/>
      <c r="D71" s="70"/>
      <c r="E71" s="70"/>
    </row>
    <row r="72" spans="1:5" x14ac:dyDescent="0.25">
      <c r="B72" s="70" t="s">
        <v>90</v>
      </c>
      <c r="C72" s="70"/>
      <c r="D72" s="70"/>
      <c r="E72" s="70"/>
    </row>
    <row r="73" spans="1:5" x14ac:dyDescent="0.25">
      <c r="B73" s="70" t="s">
        <v>91</v>
      </c>
      <c r="C73" s="70"/>
      <c r="D73" s="70"/>
      <c r="E73" s="70"/>
    </row>
    <row r="74" spans="1:5" x14ac:dyDescent="0.25">
      <c r="B74" s="70" t="s">
        <v>100</v>
      </c>
      <c r="C74" s="70"/>
      <c r="D74" s="70"/>
      <c r="E74" s="70"/>
    </row>
    <row r="75" spans="1:5" x14ac:dyDescent="0.25">
      <c r="B75" s="70" t="s">
        <v>98</v>
      </c>
      <c r="C75" s="70"/>
      <c r="D75" s="70"/>
      <c r="E75" s="70"/>
    </row>
    <row r="76" spans="1:5" x14ac:dyDescent="0.25">
      <c r="B76" s="70" t="s">
        <v>99</v>
      </c>
      <c r="C76" s="70"/>
      <c r="D76" s="70"/>
      <c r="E76" s="70"/>
    </row>
    <row r="77" spans="1:5" x14ac:dyDescent="0.25">
      <c r="B77" s="70" t="s">
        <v>92</v>
      </c>
      <c r="C77" s="70"/>
      <c r="D77" s="70"/>
      <c r="E77" s="70"/>
    </row>
    <row r="78" spans="1:5" x14ac:dyDescent="0.25">
      <c r="B78" s="70" t="s">
        <v>93</v>
      </c>
      <c r="C78" s="70"/>
      <c r="D78" s="70"/>
      <c r="E78" s="70"/>
    </row>
    <row r="79" spans="1:5" x14ac:dyDescent="0.25">
      <c r="B79" s="70" t="s">
        <v>94</v>
      </c>
      <c r="C79" s="70"/>
      <c r="D79" s="70"/>
      <c r="E79" s="70"/>
    </row>
    <row r="80" spans="1:5" x14ac:dyDescent="0.25">
      <c r="B80" s="70" t="s">
        <v>95</v>
      </c>
      <c r="C80" s="70"/>
      <c r="D80" s="70"/>
      <c r="E80" s="70"/>
    </row>
    <row r="81" spans="1:5" x14ac:dyDescent="0.25">
      <c r="B81" s="70" t="s">
        <v>96</v>
      </c>
      <c r="C81" s="70"/>
      <c r="D81" s="70"/>
      <c r="E81" s="70"/>
    </row>
    <row r="82" spans="1:5" x14ac:dyDescent="0.25">
      <c r="B82" s="70" t="s">
        <v>97</v>
      </c>
      <c r="C82" s="70"/>
      <c r="D82" s="70"/>
      <c r="E82" s="70"/>
    </row>
    <row r="83" spans="1:5" x14ac:dyDescent="0.25">
      <c r="B83" s="70" t="s">
        <v>78</v>
      </c>
      <c r="C83" s="70"/>
      <c r="D83" s="70"/>
      <c r="E83" s="70"/>
    </row>
    <row r="84" spans="1:5" x14ac:dyDescent="0.25">
      <c r="B84" s="70"/>
      <c r="C84" s="70"/>
      <c r="D84" s="70"/>
      <c r="E84" s="70"/>
    </row>
    <row r="85" spans="1:5" x14ac:dyDescent="0.25">
      <c r="B85" s="71" t="s">
        <v>1</v>
      </c>
      <c r="C85" s="72">
        <f>SUM(C70:C84)</f>
        <v>0</v>
      </c>
      <c r="D85" s="72">
        <f>SUM(D70:D84)</f>
        <v>0</v>
      </c>
      <c r="E85" s="72">
        <f>SUM(E70:E84)</f>
        <v>0</v>
      </c>
    </row>
    <row r="86" spans="1:5" x14ac:dyDescent="0.25">
      <c r="B86" s="73"/>
      <c r="C86" s="74"/>
      <c r="D86" s="73"/>
      <c r="E86" s="73"/>
    </row>
    <row r="87" spans="1:5" x14ac:dyDescent="0.25">
      <c r="A87" s="9" t="s">
        <v>13</v>
      </c>
      <c r="B87" s="73"/>
      <c r="C87" s="74"/>
      <c r="D87" s="73"/>
      <c r="E87" s="73"/>
    </row>
    <row r="88" spans="1:5" x14ac:dyDescent="0.25">
      <c r="A88" s="9"/>
      <c r="B88" s="76" t="s">
        <v>15</v>
      </c>
      <c r="C88" s="77" t="s">
        <v>0</v>
      </c>
      <c r="D88" s="78" t="s">
        <v>16</v>
      </c>
      <c r="E88" s="77" t="s">
        <v>1</v>
      </c>
    </row>
    <row r="89" spans="1:5" x14ac:dyDescent="0.25">
      <c r="A89" s="9"/>
      <c r="B89" s="69"/>
      <c r="C89" s="70"/>
      <c r="D89" s="69"/>
      <c r="E89" s="69"/>
    </row>
    <row r="90" spans="1:5" x14ac:dyDescent="0.25">
      <c r="A90" s="9"/>
      <c r="B90" s="70"/>
      <c r="C90" s="70"/>
      <c r="D90" s="70"/>
      <c r="E90" s="70"/>
    </row>
    <row r="91" spans="1:5" x14ac:dyDescent="0.25">
      <c r="A91" s="9"/>
      <c r="B91" s="70"/>
      <c r="C91" s="70"/>
      <c r="D91" s="70"/>
      <c r="E91" s="70"/>
    </row>
    <row r="92" spans="1:5" x14ac:dyDescent="0.25">
      <c r="A92" s="9"/>
      <c r="B92" s="70"/>
      <c r="C92" s="70"/>
      <c r="D92" s="70"/>
      <c r="E92" s="70"/>
    </row>
    <row r="93" spans="1:5" x14ac:dyDescent="0.25">
      <c r="A93" s="9"/>
      <c r="B93" s="71" t="s">
        <v>1</v>
      </c>
      <c r="C93" s="72">
        <f>SUM(C89:C92)</f>
        <v>0</v>
      </c>
      <c r="D93" s="72">
        <f>SUM(D89:D92)</f>
        <v>0</v>
      </c>
      <c r="E93" s="72">
        <f>SUM(E89:E92)</f>
        <v>0</v>
      </c>
    </row>
    <row r="94" spans="1:5" x14ac:dyDescent="0.25">
      <c r="A94" s="9"/>
      <c r="B94" s="73"/>
      <c r="C94" s="74"/>
      <c r="D94" s="73"/>
      <c r="E94" s="73"/>
    </row>
    <row r="95" spans="1:5" x14ac:dyDescent="0.25">
      <c r="A95" s="9" t="s">
        <v>12</v>
      </c>
      <c r="B95" s="73"/>
      <c r="C95" s="74"/>
      <c r="D95" s="73"/>
      <c r="E95" s="73"/>
    </row>
    <row r="96" spans="1:5" x14ac:dyDescent="0.25">
      <c r="A96" s="9"/>
      <c r="B96" s="76" t="s">
        <v>15</v>
      </c>
      <c r="C96" s="77" t="s">
        <v>0</v>
      </c>
      <c r="D96" s="78" t="s">
        <v>16</v>
      </c>
      <c r="E96" s="77" t="s">
        <v>1</v>
      </c>
    </row>
    <row r="97" spans="1:5" x14ac:dyDescent="0.25">
      <c r="A97" s="9"/>
      <c r="B97" s="69"/>
      <c r="C97" s="70"/>
      <c r="D97" s="69"/>
      <c r="E97" s="69"/>
    </row>
    <row r="98" spans="1:5" x14ac:dyDescent="0.25">
      <c r="A98" s="9"/>
      <c r="B98" s="70"/>
      <c r="C98" s="70"/>
      <c r="D98" s="70"/>
      <c r="E98" s="70"/>
    </row>
    <row r="99" spans="1:5" x14ac:dyDescent="0.25">
      <c r="A99" s="9"/>
      <c r="B99" s="70"/>
      <c r="C99" s="70"/>
      <c r="D99" s="70"/>
      <c r="E99" s="70"/>
    </row>
    <row r="100" spans="1:5" x14ac:dyDescent="0.25">
      <c r="A100" s="9"/>
      <c r="B100" s="71" t="s">
        <v>1</v>
      </c>
      <c r="C100" s="72">
        <f>SUM(C97:C99)</f>
        <v>0</v>
      </c>
      <c r="D100" s="72">
        <f>SUM(D97:D99)</f>
        <v>0</v>
      </c>
      <c r="E100" s="72">
        <f>SUM(E97:E99)</f>
        <v>0</v>
      </c>
    </row>
    <row r="101" spans="1:5" x14ac:dyDescent="0.25">
      <c r="A101" s="9"/>
      <c r="B101" s="73"/>
      <c r="C101" s="74"/>
      <c r="D101" s="73"/>
      <c r="E101" s="73"/>
    </row>
    <row r="102" spans="1:5" x14ac:dyDescent="0.25">
      <c r="A102" s="9" t="s">
        <v>143</v>
      </c>
      <c r="B102" s="73"/>
      <c r="C102" s="74"/>
      <c r="D102" s="73"/>
      <c r="E102" s="73"/>
    </row>
    <row r="103" spans="1:5" x14ac:dyDescent="0.25">
      <c r="B103" s="76" t="s">
        <v>15</v>
      </c>
      <c r="C103" s="77" t="s">
        <v>0</v>
      </c>
      <c r="D103" s="78" t="s">
        <v>16</v>
      </c>
      <c r="E103" s="77" t="s">
        <v>1</v>
      </c>
    </row>
    <row r="104" spans="1:5" x14ac:dyDescent="0.25">
      <c r="B104" s="69"/>
      <c r="C104" s="70"/>
      <c r="D104" s="69"/>
      <c r="E104" s="69"/>
    </row>
    <row r="105" spans="1:5" x14ac:dyDescent="0.25">
      <c r="B105" s="70"/>
      <c r="C105" s="70"/>
      <c r="D105" s="70"/>
      <c r="E105" s="70"/>
    </row>
    <row r="106" spans="1:5" x14ac:dyDescent="0.25">
      <c r="B106" s="70"/>
      <c r="C106" s="70"/>
      <c r="D106" s="70"/>
      <c r="E106" s="70"/>
    </row>
    <row r="107" spans="1:5" x14ac:dyDescent="0.25">
      <c r="B107" s="71" t="s">
        <v>1</v>
      </c>
      <c r="C107" s="72">
        <f>SUM(C104:C106)</f>
        <v>0</v>
      </c>
      <c r="D107" s="72">
        <f>SUM(D104:D106)</f>
        <v>0</v>
      </c>
      <c r="E107" s="72">
        <f>SUM(E104:E106)</f>
        <v>0</v>
      </c>
    </row>
    <row r="108" spans="1:5" x14ac:dyDescent="0.25">
      <c r="B108" s="73"/>
      <c r="C108" s="74"/>
      <c r="D108" s="73"/>
      <c r="E108" s="73"/>
    </row>
    <row r="109" spans="1:5" x14ac:dyDescent="0.25">
      <c r="A109" s="9" t="s">
        <v>14</v>
      </c>
      <c r="B109" s="73"/>
      <c r="C109" s="74"/>
      <c r="D109" s="73"/>
      <c r="E109" s="73"/>
    </row>
    <row r="110" spans="1:5" x14ac:dyDescent="0.25">
      <c r="A110" s="9"/>
      <c r="B110" s="76" t="s">
        <v>15</v>
      </c>
      <c r="C110" s="77" t="s">
        <v>0</v>
      </c>
      <c r="D110" s="78" t="s">
        <v>16</v>
      </c>
      <c r="E110" s="77" t="s">
        <v>1</v>
      </c>
    </row>
    <row r="111" spans="1:5" x14ac:dyDescent="0.25">
      <c r="A111" s="9"/>
      <c r="B111" s="69"/>
      <c r="C111" s="70"/>
      <c r="D111" s="69"/>
      <c r="E111" s="69"/>
    </row>
    <row r="112" spans="1:5" x14ac:dyDescent="0.25">
      <c r="A112" s="9"/>
      <c r="B112" s="70"/>
      <c r="C112" s="70"/>
      <c r="D112" s="70"/>
      <c r="E112" s="70"/>
    </row>
    <row r="113" spans="1:5" x14ac:dyDescent="0.25">
      <c r="A113" s="9"/>
      <c r="B113" s="70"/>
      <c r="C113" s="70"/>
      <c r="D113" s="70"/>
      <c r="E113" s="70"/>
    </row>
    <row r="114" spans="1:5" x14ac:dyDescent="0.25">
      <c r="A114" s="9"/>
      <c r="B114" s="70"/>
      <c r="C114" s="70"/>
      <c r="D114" s="70"/>
      <c r="E114" s="70"/>
    </row>
    <row r="115" spans="1:5" x14ac:dyDescent="0.25">
      <c r="A115" s="9"/>
      <c r="B115" s="70"/>
      <c r="C115" s="70"/>
      <c r="D115" s="70"/>
      <c r="E115" s="70"/>
    </row>
    <row r="116" spans="1:5" x14ac:dyDescent="0.25">
      <c r="A116" s="9"/>
      <c r="B116" s="70"/>
      <c r="C116" s="70"/>
      <c r="D116" s="70"/>
      <c r="E116" s="70"/>
    </row>
    <row r="117" spans="1:5" x14ac:dyDescent="0.25">
      <c r="A117" s="9"/>
      <c r="B117" s="70"/>
      <c r="C117" s="70"/>
      <c r="D117" s="70"/>
      <c r="E117" s="70"/>
    </row>
    <row r="118" spans="1:5" x14ac:dyDescent="0.25">
      <c r="A118" s="9"/>
      <c r="B118" s="70"/>
      <c r="C118" s="70"/>
      <c r="D118" s="70"/>
      <c r="E118" s="70"/>
    </row>
    <row r="119" spans="1:5" x14ac:dyDescent="0.25">
      <c r="A119" s="9"/>
      <c r="B119" s="70"/>
      <c r="C119" s="70"/>
      <c r="D119" s="70"/>
      <c r="E119" s="70"/>
    </row>
    <row r="120" spans="1:5" x14ac:dyDescent="0.25">
      <c r="A120" s="9"/>
      <c r="B120" s="70"/>
      <c r="C120" s="70"/>
      <c r="D120" s="70"/>
      <c r="E120" s="70"/>
    </row>
    <row r="121" spans="1:5" x14ac:dyDescent="0.25">
      <c r="A121" s="9"/>
      <c r="B121" s="79"/>
      <c r="C121" s="79"/>
      <c r="D121" s="79"/>
      <c r="E121" s="79"/>
    </row>
    <row r="122" spans="1:5" x14ac:dyDescent="0.25">
      <c r="A122" s="9"/>
      <c r="B122" s="71" t="s">
        <v>1</v>
      </c>
      <c r="C122" s="72">
        <f>SUM(C111:C121)</f>
        <v>0</v>
      </c>
      <c r="D122" s="72">
        <f>SUM(D111:D121)</f>
        <v>0</v>
      </c>
      <c r="E122" s="72">
        <f>SUM(E111:E121)</f>
        <v>0</v>
      </c>
    </row>
    <row r="123" spans="1:5" x14ac:dyDescent="0.25">
      <c r="B123" s="73"/>
      <c r="C123" s="74"/>
      <c r="D123" s="73"/>
      <c r="E123" s="73"/>
    </row>
    <row r="124" spans="1:5" x14ac:dyDescent="0.25">
      <c r="A124" s="9" t="s">
        <v>17</v>
      </c>
      <c r="B124" s="73"/>
      <c r="C124" s="74"/>
      <c r="D124" s="73"/>
      <c r="E124" s="73"/>
    </row>
    <row r="125" spans="1:5" x14ac:dyDescent="0.25">
      <c r="B125" s="76" t="s">
        <v>15</v>
      </c>
      <c r="C125" s="77" t="s">
        <v>0</v>
      </c>
      <c r="D125" s="78" t="s">
        <v>16</v>
      </c>
      <c r="E125" s="77" t="s">
        <v>1</v>
      </c>
    </row>
    <row r="126" spans="1:5" x14ac:dyDescent="0.25">
      <c r="B126" s="69"/>
      <c r="C126" s="70"/>
      <c r="D126" s="69"/>
      <c r="E126" s="69"/>
    </row>
    <row r="127" spans="1:5" x14ac:dyDescent="0.25">
      <c r="B127" s="70" t="s">
        <v>88</v>
      </c>
      <c r="C127" s="70"/>
      <c r="D127" s="70"/>
      <c r="E127" s="70"/>
    </row>
    <row r="128" spans="1:5" x14ac:dyDescent="0.25">
      <c r="B128" s="70"/>
      <c r="C128" s="70"/>
      <c r="D128" s="70"/>
      <c r="E128" s="70"/>
    </row>
    <row r="129" spans="1:5" x14ac:dyDescent="0.25">
      <c r="B129" s="70"/>
      <c r="C129" s="70"/>
      <c r="D129" s="70"/>
      <c r="E129" s="70"/>
    </row>
    <row r="130" spans="1:5" x14ac:dyDescent="0.25">
      <c r="B130" s="71" t="s">
        <v>1</v>
      </c>
      <c r="C130" s="72">
        <f>SUM(C126:C129)</f>
        <v>0</v>
      </c>
      <c r="D130" s="72">
        <f>SUM(D126:D129)</f>
        <v>0</v>
      </c>
      <c r="E130" s="72">
        <f>SUM(E126:E129)</f>
        <v>0</v>
      </c>
    </row>
    <row r="131" spans="1:5" x14ac:dyDescent="0.25">
      <c r="E131" s="11"/>
    </row>
    <row r="132" spans="1:5" x14ac:dyDescent="0.25">
      <c r="A132" s="9" t="s">
        <v>146</v>
      </c>
      <c r="B132" s="73"/>
      <c r="C132" s="74"/>
      <c r="D132" s="73"/>
      <c r="E132" s="73"/>
    </row>
    <row r="133" spans="1:5" x14ac:dyDescent="0.25">
      <c r="B133" s="76" t="s">
        <v>15</v>
      </c>
      <c r="C133" s="77" t="s">
        <v>0</v>
      </c>
      <c r="D133" s="78" t="s">
        <v>16</v>
      </c>
      <c r="E133" s="77" t="s">
        <v>1</v>
      </c>
    </row>
    <row r="134" spans="1:5" x14ac:dyDescent="0.25">
      <c r="B134" s="69"/>
      <c r="C134" s="70"/>
      <c r="D134" s="69"/>
      <c r="E134" s="69"/>
    </row>
    <row r="135" spans="1:5" x14ac:dyDescent="0.25">
      <c r="B135" s="70"/>
      <c r="C135" s="70"/>
      <c r="D135" s="70"/>
      <c r="E135" s="70"/>
    </row>
    <row r="136" spans="1:5" x14ac:dyDescent="0.25">
      <c r="B136" s="70"/>
      <c r="C136" s="70"/>
      <c r="D136" s="70"/>
      <c r="E136" s="70"/>
    </row>
    <row r="137" spans="1:5" x14ac:dyDescent="0.25">
      <c r="B137" s="70"/>
      <c r="C137" s="70"/>
      <c r="D137" s="70"/>
      <c r="E137" s="70"/>
    </row>
    <row r="138" spans="1:5" x14ac:dyDescent="0.25">
      <c r="B138" s="71" t="s">
        <v>1</v>
      </c>
      <c r="C138" s="72">
        <f>SUM(C134:C137)</f>
        <v>0</v>
      </c>
      <c r="D138" s="72">
        <f>SUM(D134:D137)</f>
        <v>0</v>
      </c>
      <c r="E138" s="72">
        <f>SUM(E134:E137)</f>
        <v>0</v>
      </c>
    </row>
    <row r="139" spans="1:5" x14ac:dyDescent="0.25">
      <c r="E139" s="11"/>
    </row>
    <row r="140" spans="1:5" x14ac:dyDescent="0.25">
      <c r="A140" s="9" t="s">
        <v>147</v>
      </c>
      <c r="B140" s="73"/>
      <c r="C140" s="74"/>
      <c r="D140" s="73"/>
      <c r="E140" s="73"/>
    </row>
    <row r="141" spans="1:5" x14ac:dyDescent="0.25">
      <c r="B141" s="76" t="s">
        <v>15</v>
      </c>
      <c r="C141" s="77" t="s">
        <v>0</v>
      </c>
      <c r="D141" s="78" t="s">
        <v>16</v>
      </c>
      <c r="E141" s="77" t="s">
        <v>1</v>
      </c>
    </row>
    <row r="142" spans="1:5" x14ac:dyDescent="0.25">
      <c r="B142" s="69"/>
      <c r="C142" s="70"/>
      <c r="D142" s="69"/>
      <c r="E142" s="69"/>
    </row>
    <row r="143" spans="1:5" x14ac:dyDescent="0.25">
      <c r="B143" s="70"/>
      <c r="C143" s="70"/>
      <c r="D143" s="70"/>
      <c r="E143" s="70"/>
    </row>
    <row r="144" spans="1:5" x14ac:dyDescent="0.25">
      <c r="B144" s="70"/>
      <c r="C144" s="70"/>
      <c r="D144" s="70"/>
      <c r="E144" s="70"/>
    </row>
    <row r="145" spans="1:5" x14ac:dyDescent="0.25">
      <c r="B145" s="70"/>
      <c r="C145" s="70"/>
      <c r="D145" s="70"/>
      <c r="E145" s="70"/>
    </row>
    <row r="146" spans="1:5" x14ac:dyDescent="0.25">
      <c r="B146" s="71" t="s">
        <v>1</v>
      </c>
      <c r="C146" s="72">
        <f>SUM(C142:C145)</f>
        <v>0</v>
      </c>
      <c r="D146" s="72">
        <f>SUM(D142:D145)</f>
        <v>0</v>
      </c>
      <c r="E146" s="72">
        <f>SUM(E142:E145)</f>
        <v>0</v>
      </c>
    </row>
    <row r="147" spans="1:5" x14ac:dyDescent="0.25">
      <c r="E147" s="11"/>
    </row>
    <row r="148" spans="1:5" x14ac:dyDescent="0.25">
      <c r="A148" s="9" t="s">
        <v>148</v>
      </c>
      <c r="B148" s="73"/>
      <c r="C148" s="74"/>
      <c r="D148" s="73"/>
      <c r="E148" s="73"/>
    </row>
    <row r="149" spans="1:5" x14ac:dyDescent="0.25">
      <c r="B149" s="76" t="s">
        <v>15</v>
      </c>
      <c r="C149" s="77" t="s">
        <v>0</v>
      </c>
      <c r="D149" s="78" t="s">
        <v>16</v>
      </c>
      <c r="E149" s="77" t="s">
        <v>1</v>
      </c>
    </row>
    <row r="150" spans="1:5" x14ac:dyDescent="0.25">
      <c r="B150" s="69"/>
      <c r="C150" s="70"/>
      <c r="D150" s="69"/>
      <c r="E150" s="69"/>
    </row>
    <row r="151" spans="1:5" x14ac:dyDescent="0.25">
      <c r="B151" s="70" t="s">
        <v>144</v>
      </c>
      <c r="C151" s="70"/>
      <c r="D151" s="70"/>
      <c r="E151" s="70"/>
    </row>
    <row r="152" spans="1:5" x14ac:dyDescent="0.25">
      <c r="B152" s="70" t="s">
        <v>145</v>
      </c>
      <c r="C152" s="70"/>
      <c r="D152" s="70"/>
      <c r="E152" s="70"/>
    </row>
    <row r="153" spans="1:5" x14ac:dyDescent="0.25">
      <c r="B153" s="70"/>
      <c r="C153" s="70"/>
      <c r="D153" s="70"/>
      <c r="E153" s="70"/>
    </row>
    <row r="154" spans="1:5" x14ac:dyDescent="0.25">
      <c r="B154" s="71" t="s">
        <v>1</v>
      </c>
      <c r="C154" s="72">
        <f>SUM(C150:C153)</f>
        <v>0</v>
      </c>
      <c r="D154" s="72">
        <f>SUM(D150:D153)</f>
        <v>0</v>
      </c>
      <c r="E154" s="72">
        <f>SUM(E150:E153)</f>
        <v>0</v>
      </c>
    </row>
    <row r="156" spans="1:5" x14ac:dyDescent="0.25">
      <c r="A156" s="9" t="s">
        <v>149</v>
      </c>
      <c r="B156" s="73"/>
      <c r="C156" s="74"/>
      <c r="D156" s="73"/>
      <c r="E156" s="73"/>
    </row>
    <row r="157" spans="1:5" x14ac:dyDescent="0.25">
      <c r="B157" s="76" t="s">
        <v>15</v>
      </c>
      <c r="C157" s="77" t="s">
        <v>0</v>
      </c>
      <c r="D157" s="78" t="s">
        <v>16</v>
      </c>
      <c r="E157" s="77" t="s">
        <v>1</v>
      </c>
    </row>
    <row r="158" spans="1:5" x14ac:dyDescent="0.25">
      <c r="B158" s="69"/>
      <c r="C158" s="70"/>
      <c r="D158" s="69"/>
      <c r="E158" s="69"/>
    </row>
    <row r="159" spans="1:5" x14ac:dyDescent="0.25">
      <c r="B159" s="70"/>
      <c r="C159" s="70"/>
      <c r="D159" s="70"/>
      <c r="E159" s="70"/>
    </row>
    <row r="160" spans="1:5" x14ac:dyDescent="0.25">
      <c r="B160" s="70"/>
      <c r="C160" s="70"/>
      <c r="D160" s="70"/>
      <c r="E160" s="70"/>
    </row>
    <row r="161" spans="1:5" x14ac:dyDescent="0.25">
      <c r="B161" s="70"/>
      <c r="C161" s="70"/>
      <c r="D161" s="70"/>
      <c r="E161" s="70"/>
    </row>
    <row r="162" spans="1:5" x14ac:dyDescent="0.25">
      <c r="B162" s="71" t="s">
        <v>1</v>
      </c>
      <c r="C162" s="72">
        <f>SUM(C158:C161)</f>
        <v>0</v>
      </c>
      <c r="D162" s="72">
        <f>SUM(D158:D161)</f>
        <v>0</v>
      </c>
      <c r="E162" s="72">
        <f>SUM(E158:E161)</f>
        <v>0</v>
      </c>
    </row>
    <row r="164" spans="1:5" x14ac:dyDescent="0.25">
      <c r="A164" s="9" t="s">
        <v>150</v>
      </c>
      <c r="B164" s="73"/>
      <c r="C164" s="74"/>
      <c r="D164" s="73"/>
      <c r="E164" s="73"/>
    </row>
    <row r="165" spans="1:5" x14ac:dyDescent="0.25">
      <c r="B165" s="76" t="s">
        <v>15</v>
      </c>
      <c r="C165" s="77" t="s">
        <v>0</v>
      </c>
      <c r="D165" s="78" t="s">
        <v>16</v>
      </c>
      <c r="E165" s="77" t="s">
        <v>1</v>
      </c>
    </row>
    <row r="166" spans="1:5" x14ac:dyDescent="0.25">
      <c r="B166" s="70" t="s">
        <v>151</v>
      </c>
      <c r="C166" s="70"/>
      <c r="D166" s="69"/>
      <c r="E166" s="69"/>
    </row>
    <row r="167" spans="1:5" x14ac:dyDescent="0.25">
      <c r="B167" s="70" t="s">
        <v>152</v>
      </c>
      <c r="C167" s="70"/>
      <c r="D167" s="70"/>
      <c r="E167" s="70"/>
    </row>
    <row r="168" spans="1:5" x14ac:dyDescent="0.25">
      <c r="B168" s="70"/>
      <c r="C168" s="70"/>
      <c r="D168" s="70"/>
      <c r="E168" s="70"/>
    </row>
    <row r="169" spans="1:5" x14ac:dyDescent="0.25">
      <c r="B169" s="70"/>
      <c r="C169" s="70"/>
      <c r="D169" s="70"/>
      <c r="E169" s="70"/>
    </row>
    <row r="170" spans="1:5" x14ac:dyDescent="0.25">
      <c r="B170" s="71" t="s">
        <v>1</v>
      </c>
      <c r="C170" s="72">
        <f>SUM(C166:C169)</f>
        <v>0</v>
      </c>
      <c r="D170" s="72">
        <f>SUM(D166:D169)</f>
        <v>0</v>
      </c>
      <c r="E170" s="72">
        <f>SUM(E166:E169)</f>
        <v>0</v>
      </c>
    </row>
  </sheetData>
  <phoneticPr fontId="10" type="noConversion"/>
  <pageMargins left="0.7" right="0.7" top="0.75" bottom="0.75" header="0.3" footer="0.3"/>
  <pageSetup paperSize="9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069B-B8A9-47A3-889F-0DC407C6333B}">
  <dimension ref="B3:I58"/>
  <sheetViews>
    <sheetView workbookViewId="0"/>
  </sheetViews>
  <sheetFormatPr defaultRowHeight="14.25" x14ac:dyDescent="0.2"/>
  <cols>
    <col min="1" max="1" width="3.5703125" style="43" customWidth="1"/>
    <col min="2" max="2" width="39.5703125" style="43" customWidth="1"/>
    <col min="3" max="3" width="44.140625" style="43" customWidth="1"/>
    <col min="4" max="4" width="9.140625" style="43"/>
    <col min="5" max="5" width="24.42578125" style="43" customWidth="1"/>
    <col min="6" max="6" width="24.28515625" style="43" customWidth="1"/>
    <col min="7" max="16384" width="9.140625" style="43"/>
  </cols>
  <sheetData>
    <row r="3" spans="2:5" ht="18" x14ac:dyDescent="0.25">
      <c r="B3" s="110"/>
      <c r="C3" s="110"/>
      <c r="D3" s="110"/>
      <c r="E3" s="110"/>
    </row>
    <row r="4" spans="2:5" ht="23.25" x14ac:dyDescent="0.35">
      <c r="B4" s="111" t="s">
        <v>118</v>
      </c>
      <c r="C4" s="111"/>
      <c r="D4" s="111"/>
      <c r="E4" s="111"/>
    </row>
    <row r="5" spans="2:5" x14ac:dyDescent="0.2">
      <c r="B5" s="112"/>
      <c r="C5" s="112"/>
      <c r="D5" s="112"/>
      <c r="E5" s="112"/>
    </row>
    <row r="6" spans="2:5" x14ac:dyDescent="0.2">
      <c r="B6" s="106" t="s">
        <v>137</v>
      </c>
      <c r="C6" s="50"/>
      <c r="D6" s="50"/>
      <c r="E6" s="50"/>
    </row>
    <row r="7" spans="2:5" x14ac:dyDescent="0.2">
      <c r="B7" s="50"/>
      <c r="C7" s="50"/>
      <c r="D7" s="50"/>
      <c r="E7" s="50"/>
    </row>
    <row r="8" spans="2:5" ht="15" x14ac:dyDescent="0.2">
      <c r="B8" s="44" t="s">
        <v>133</v>
      </c>
      <c r="C8" s="45" t="s">
        <v>135</v>
      </c>
      <c r="D8" s="46" t="s">
        <v>134</v>
      </c>
      <c r="E8" s="45" t="s">
        <v>136</v>
      </c>
    </row>
    <row r="9" spans="2:5" x14ac:dyDescent="0.2">
      <c r="B9" s="52"/>
      <c r="C9" s="53"/>
      <c r="D9" s="54"/>
      <c r="E9" s="55"/>
    </row>
    <row r="10" spans="2:5" x14ac:dyDescent="0.2">
      <c r="B10" s="56">
        <v>2021</v>
      </c>
      <c r="C10" s="123"/>
      <c r="D10" s="58"/>
      <c r="E10" s="59"/>
    </row>
    <row r="11" spans="2:5" x14ac:dyDescent="0.2">
      <c r="B11" s="60" t="s">
        <v>155</v>
      </c>
      <c r="C11" s="123"/>
      <c r="D11" s="104">
        <v>0.52</v>
      </c>
      <c r="E11" s="105">
        <f>+C11*D11</f>
        <v>0</v>
      </c>
    </row>
    <row r="12" spans="2:5" x14ac:dyDescent="0.2">
      <c r="B12" s="60" t="s">
        <v>156</v>
      </c>
      <c r="C12" s="123"/>
      <c r="D12" s="104">
        <v>0.8</v>
      </c>
      <c r="E12" s="105">
        <f>+C12*D12</f>
        <v>0</v>
      </c>
    </row>
    <row r="13" spans="2:5" ht="15" thickBot="1" x14ac:dyDescent="0.25">
      <c r="B13" s="60"/>
      <c r="C13" s="123"/>
      <c r="D13" s="58"/>
      <c r="E13" s="64">
        <f>SUM(E10:E12)</f>
        <v>0</v>
      </c>
    </row>
    <row r="14" spans="2:5" ht="15" thickTop="1" x14ac:dyDescent="0.2">
      <c r="B14" s="56">
        <v>2020</v>
      </c>
      <c r="C14" s="61"/>
      <c r="D14" s="58"/>
      <c r="E14" s="59"/>
    </row>
    <row r="15" spans="2:5" x14ac:dyDescent="0.2">
      <c r="B15" s="60" t="s">
        <v>154</v>
      </c>
      <c r="C15" s="62"/>
      <c r="D15" s="104">
        <v>0.52</v>
      </c>
      <c r="E15" s="105">
        <f>+C15*D15</f>
        <v>0</v>
      </c>
    </row>
    <row r="16" spans="2:5" x14ac:dyDescent="0.2">
      <c r="B16" s="60" t="s">
        <v>153</v>
      </c>
      <c r="C16" s="62"/>
      <c r="D16" s="104">
        <v>0.8</v>
      </c>
      <c r="E16" s="105">
        <f>+C16*D16</f>
        <v>0</v>
      </c>
    </row>
    <row r="17" spans="2:9" ht="15" thickBot="1" x14ac:dyDescent="0.25">
      <c r="B17" s="56"/>
      <c r="C17" s="107"/>
      <c r="D17" s="58"/>
      <c r="E17" s="64">
        <f>SUM(E14:E16)</f>
        <v>0</v>
      </c>
    </row>
    <row r="18" spans="2:9" ht="15" thickTop="1" x14ac:dyDescent="0.2">
      <c r="B18" s="56"/>
      <c r="C18" s="107"/>
      <c r="D18" s="58"/>
      <c r="E18" s="108"/>
    </row>
    <row r="19" spans="2:9" x14ac:dyDescent="0.2">
      <c r="B19" s="56"/>
      <c r="C19" s="107"/>
      <c r="D19" s="58"/>
      <c r="E19" s="108"/>
    </row>
    <row r="20" spans="2:9" x14ac:dyDescent="0.2">
      <c r="B20" s="65"/>
      <c r="C20" s="66"/>
      <c r="D20" s="67"/>
      <c r="E20" s="68"/>
    </row>
    <row r="21" spans="2:9" x14ac:dyDescent="0.2">
      <c r="B21" s="38"/>
      <c r="C21" s="39"/>
      <c r="D21" s="47"/>
      <c r="E21" s="48"/>
    </row>
    <row r="22" spans="2:9" ht="15" x14ac:dyDescent="0.25">
      <c r="B22" s="114" t="s">
        <v>139</v>
      </c>
      <c r="C22" s="114"/>
      <c r="D22" s="114"/>
      <c r="E22" s="114"/>
    </row>
    <row r="23" spans="2:9" x14ac:dyDescent="0.2">
      <c r="B23" s="115" t="s">
        <v>132</v>
      </c>
      <c r="C23" s="115"/>
      <c r="D23" s="115"/>
      <c r="E23" s="115"/>
    </row>
    <row r="24" spans="2:9" ht="15" x14ac:dyDescent="0.25">
      <c r="B24" s="114" t="s">
        <v>141</v>
      </c>
      <c r="C24" s="114"/>
      <c r="D24" s="114"/>
      <c r="E24" s="114"/>
    </row>
    <row r="25" spans="2:9" ht="15" x14ac:dyDescent="0.25">
      <c r="B25" s="116"/>
      <c r="C25" s="116"/>
      <c r="D25" s="116"/>
      <c r="E25" s="116"/>
    </row>
    <row r="26" spans="2:9" x14ac:dyDescent="0.2">
      <c r="B26" s="50"/>
      <c r="C26" s="50"/>
      <c r="D26" s="50"/>
      <c r="E26" s="50"/>
    </row>
    <row r="27" spans="2:9" x14ac:dyDescent="0.2">
      <c r="B27" s="50"/>
      <c r="C27" s="50"/>
      <c r="D27" s="50"/>
      <c r="E27" s="50"/>
    </row>
    <row r="28" spans="2:9" x14ac:dyDescent="0.2">
      <c r="B28" s="106" t="s">
        <v>138</v>
      </c>
      <c r="C28" s="50"/>
      <c r="D28" s="50"/>
      <c r="E28" s="50"/>
    </row>
    <row r="30" spans="2:9" ht="42" customHeight="1" x14ac:dyDescent="0.2">
      <c r="B30" s="44" t="s">
        <v>119</v>
      </c>
      <c r="C30" s="45" t="s">
        <v>120</v>
      </c>
      <c r="D30" s="46" t="s">
        <v>121</v>
      </c>
      <c r="E30" s="45" t="s">
        <v>122</v>
      </c>
      <c r="G30" s="51"/>
      <c r="H30" s="51"/>
      <c r="I30" s="51"/>
    </row>
    <row r="31" spans="2:9" x14ac:dyDescent="0.2">
      <c r="B31" s="52"/>
      <c r="C31" s="53"/>
      <c r="D31" s="54"/>
      <c r="E31" s="55"/>
      <c r="G31" s="51"/>
      <c r="H31" s="51"/>
      <c r="I31" s="51"/>
    </row>
    <row r="32" spans="2:9" x14ac:dyDescent="0.2">
      <c r="B32" s="56" t="s">
        <v>123</v>
      </c>
      <c r="C32" s="57"/>
      <c r="D32" s="58" t="s">
        <v>140</v>
      </c>
      <c r="E32" s="59"/>
      <c r="G32" s="51"/>
      <c r="H32" s="51"/>
      <c r="I32" s="51"/>
    </row>
    <row r="33" spans="2:9" x14ac:dyDescent="0.2">
      <c r="B33" s="60" t="s">
        <v>124</v>
      </c>
      <c r="C33" s="61"/>
      <c r="D33" s="58">
        <v>0.1</v>
      </c>
      <c r="E33" s="59">
        <f t="shared" ref="E33:E42" si="0">+C33*D33</f>
        <v>0</v>
      </c>
      <c r="G33" s="51"/>
      <c r="H33" s="51"/>
      <c r="I33" s="51"/>
    </row>
    <row r="34" spans="2:9" x14ac:dyDescent="0.2">
      <c r="B34" s="60" t="s">
        <v>125</v>
      </c>
      <c r="C34" s="61"/>
      <c r="D34" s="58">
        <v>0.1</v>
      </c>
      <c r="E34" s="59">
        <f t="shared" si="0"/>
        <v>0</v>
      </c>
      <c r="G34" s="51"/>
      <c r="H34" s="51"/>
      <c r="I34" s="51"/>
    </row>
    <row r="35" spans="2:9" x14ac:dyDescent="0.2">
      <c r="B35" s="60" t="s">
        <v>126</v>
      </c>
      <c r="C35" s="62"/>
      <c r="D35" s="58">
        <v>0.1</v>
      </c>
      <c r="E35" s="59">
        <f>+C33*D35</f>
        <v>0</v>
      </c>
      <c r="G35" s="51"/>
      <c r="H35" s="51"/>
      <c r="I35" s="51"/>
    </row>
    <row r="36" spans="2:9" x14ac:dyDescent="0.2">
      <c r="B36" s="56"/>
      <c r="C36" s="62"/>
      <c r="D36" s="58"/>
      <c r="E36" s="59"/>
      <c r="G36" s="51"/>
      <c r="H36" s="51"/>
      <c r="I36" s="51"/>
    </row>
    <row r="37" spans="2:9" x14ac:dyDescent="0.2">
      <c r="B37" s="56" t="s">
        <v>127</v>
      </c>
      <c r="C37" s="62"/>
      <c r="D37" s="58"/>
      <c r="E37" s="59"/>
      <c r="G37" s="51"/>
      <c r="H37" s="51"/>
      <c r="I37" s="51"/>
    </row>
    <row r="38" spans="2:9" ht="16.5" customHeight="1" x14ac:dyDescent="0.2">
      <c r="B38" s="60" t="s">
        <v>128</v>
      </c>
      <c r="C38" s="62"/>
      <c r="D38" s="58">
        <v>0.1</v>
      </c>
      <c r="E38" s="59">
        <f>+C34*D38</f>
        <v>0</v>
      </c>
      <c r="G38" s="51"/>
      <c r="H38" s="51"/>
      <c r="I38" s="51"/>
    </row>
    <row r="39" spans="2:9" x14ac:dyDescent="0.2">
      <c r="B39" s="60" t="s">
        <v>129</v>
      </c>
      <c r="C39" s="61"/>
      <c r="D39" s="58">
        <v>0.1</v>
      </c>
      <c r="E39" s="59">
        <f t="shared" si="0"/>
        <v>0</v>
      </c>
      <c r="G39" s="51"/>
      <c r="H39" s="51"/>
      <c r="I39" s="51"/>
    </row>
    <row r="40" spans="2:9" x14ac:dyDescent="0.2">
      <c r="B40" s="60" t="s">
        <v>43</v>
      </c>
      <c r="C40" s="61"/>
      <c r="D40" s="58">
        <v>0.1</v>
      </c>
      <c r="E40" s="59">
        <f t="shared" si="0"/>
        <v>0</v>
      </c>
      <c r="G40" s="51"/>
      <c r="H40" s="51"/>
      <c r="I40" s="51"/>
    </row>
    <row r="41" spans="2:9" x14ac:dyDescent="0.2">
      <c r="B41" s="60" t="s">
        <v>130</v>
      </c>
      <c r="C41" s="61"/>
      <c r="D41" s="58">
        <v>0.1</v>
      </c>
      <c r="E41" s="59">
        <f t="shared" si="0"/>
        <v>0</v>
      </c>
      <c r="G41" s="51"/>
      <c r="H41" s="51"/>
      <c r="I41" s="51"/>
    </row>
    <row r="42" spans="2:9" x14ac:dyDescent="0.2">
      <c r="B42" s="60" t="s">
        <v>131</v>
      </c>
      <c r="C42" s="61"/>
      <c r="D42" s="58">
        <v>0.1</v>
      </c>
      <c r="E42" s="59">
        <f t="shared" si="0"/>
        <v>0</v>
      </c>
      <c r="G42" s="51"/>
      <c r="H42" s="51"/>
      <c r="I42" s="51"/>
    </row>
    <row r="43" spans="2:9" ht="15" thickBot="1" x14ac:dyDescent="0.25">
      <c r="B43" s="56"/>
      <c r="C43" s="63">
        <f>SUM(C33:C42)</f>
        <v>0</v>
      </c>
      <c r="D43" s="58"/>
      <c r="E43" s="64">
        <f>SUM(E33:E42)</f>
        <v>0</v>
      </c>
      <c r="G43" s="51"/>
      <c r="H43" s="51"/>
      <c r="I43" s="51"/>
    </row>
    <row r="44" spans="2:9" ht="15" thickTop="1" x14ac:dyDescent="0.2">
      <c r="B44" s="65"/>
      <c r="C44" s="66"/>
      <c r="D44" s="67"/>
      <c r="E44" s="68"/>
      <c r="G44" s="51"/>
      <c r="H44" s="51"/>
      <c r="I44" s="51"/>
    </row>
    <row r="45" spans="2:9" x14ac:dyDescent="0.2">
      <c r="B45" s="38"/>
      <c r="C45" s="39"/>
      <c r="D45" s="47"/>
      <c r="E45" s="48"/>
      <c r="G45" s="51"/>
      <c r="H45" s="51"/>
      <c r="I45" s="51"/>
    </row>
    <row r="46" spans="2:9" x14ac:dyDescent="0.2">
      <c r="B46" s="38"/>
      <c r="C46" s="39"/>
      <c r="D46" s="47"/>
      <c r="E46" s="48"/>
      <c r="G46" s="51"/>
      <c r="H46" s="51"/>
      <c r="I46" s="51"/>
    </row>
    <row r="47" spans="2:9" x14ac:dyDescent="0.2">
      <c r="B47" s="40"/>
      <c r="C47" s="41"/>
      <c r="D47" s="49"/>
    </row>
    <row r="48" spans="2:9" x14ac:dyDescent="0.2">
      <c r="B48" s="40"/>
      <c r="C48" s="41"/>
      <c r="D48" s="49"/>
    </row>
    <row r="49" spans="2:4" x14ac:dyDescent="0.2">
      <c r="B49" s="40"/>
      <c r="C49" s="41"/>
      <c r="D49" s="49"/>
    </row>
    <row r="50" spans="2:4" x14ac:dyDescent="0.2">
      <c r="B50" s="40"/>
      <c r="C50" s="42"/>
      <c r="D50" s="49"/>
    </row>
    <row r="51" spans="2:4" x14ac:dyDescent="0.2">
      <c r="D51" s="49"/>
    </row>
    <row r="52" spans="2:4" x14ac:dyDescent="0.2">
      <c r="D52" s="49"/>
    </row>
    <row r="53" spans="2:4" x14ac:dyDescent="0.2">
      <c r="B53" s="113"/>
      <c r="C53" s="113"/>
      <c r="D53" s="49"/>
    </row>
    <row r="54" spans="2:4" x14ac:dyDescent="0.2">
      <c r="D54" s="49"/>
    </row>
    <row r="55" spans="2:4" x14ac:dyDescent="0.2">
      <c r="D55" s="49"/>
    </row>
    <row r="56" spans="2:4" x14ac:dyDescent="0.2">
      <c r="D56" s="49"/>
    </row>
    <row r="57" spans="2:4" x14ac:dyDescent="0.2">
      <c r="D57" s="49"/>
    </row>
    <row r="58" spans="2:4" x14ac:dyDescent="0.2">
      <c r="D58" s="49"/>
    </row>
  </sheetData>
  <mergeCells count="8">
    <mergeCell ref="B3:E3"/>
    <mergeCell ref="B4:E4"/>
    <mergeCell ref="B5:E5"/>
    <mergeCell ref="B53:C53"/>
    <mergeCell ref="B22:E22"/>
    <mergeCell ref="B23:E23"/>
    <mergeCell ref="B25:E25"/>
    <mergeCell ref="B24:E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50E7-1F89-4AED-84C8-922CE55E0E16}">
  <dimension ref="B4:K35"/>
  <sheetViews>
    <sheetView workbookViewId="0">
      <selection activeCell="C18" sqref="C18"/>
    </sheetView>
  </sheetViews>
  <sheetFormatPr defaultRowHeight="14.25" x14ac:dyDescent="0.25"/>
  <cols>
    <col min="1" max="1" width="3" style="13" customWidth="1"/>
    <col min="2" max="2" width="36.28515625" style="13" customWidth="1"/>
    <col min="3" max="8" width="16.140625" style="13" customWidth="1"/>
    <col min="9" max="12" width="14.28515625" style="13" customWidth="1"/>
    <col min="13" max="16384" width="9.140625" style="13"/>
  </cols>
  <sheetData>
    <row r="4" spans="2:11" ht="15" x14ac:dyDescent="0.25">
      <c r="B4" s="28" t="s">
        <v>32</v>
      </c>
      <c r="C4" s="29"/>
      <c r="D4" s="30"/>
      <c r="E4" s="29"/>
      <c r="F4" s="28"/>
      <c r="G4" s="29"/>
      <c r="H4" s="30"/>
      <c r="I4" s="12"/>
      <c r="J4" s="12"/>
      <c r="K4" s="12"/>
    </row>
    <row r="5" spans="2:11" x14ac:dyDescent="0.25">
      <c r="B5" s="80"/>
      <c r="C5" s="81"/>
      <c r="D5" s="81"/>
      <c r="E5" s="82"/>
      <c r="F5" s="81"/>
      <c r="G5" s="82"/>
      <c r="H5" s="81"/>
    </row>
    <row r="6" spans="2:11" x14ac:dyDescent="0.25">
      <c r="B6" s="83" t="s">
        <v>54</v>
      </c>
      <c r="C6" s="84"/>
      <c r="D6" s="84"/>
      <c r="E6" s="85"/>
      <c r="F6" s="84"/>
      <c r="G6" s="85"/>
      <c r="H6" s="84"/>
      <c r="I6" s="36"/>
    </row>
    <row r="7" spans="2:11" x14ac:dyDescent="0.25">
      <c r="B7" s="86"/>
      <c r="C7" s="87"/>
      <c r="D7" s="87"/>
      <c r="E7" s="88"/>
      <c r="F7" s="87"/>
      <c r="G7" s="88"/>
      <c r="H7" s="87"/>
      <c r="I7" s="36"/>
    </row>
    <row r="8" spans="2:11" s="14" customFormat="1" ht="15" x14ac:dyDescent="0.25">
      <c r="B8" s="83" t="s">
        <v>33</v>
      </c>
      <c r="C8" s="89"/>
      <c r="D8" s="87"/>
      <c r="E8" s="88"/>
      <c r="F8" s="87"/>
      <c r="G8" s="88"/>
      <c r="H8" s="87"/>
      <c r="I8" s="37"/>
    </row>
    <row r="9" spans="2:11" s="14" customFormat="1" x14ac:dyDescent="0.25">
      <c r="B9" s="90" t="s">
        <v>34</v>
      </c>
      <c r="C9" s="87"/>
      <c r="D9" s="87"/>
      <c r="E9" s="88"/>
      <c r="F9" s="87"/>
      <c r="G9" s="88"/>
      <c r="H9" s="87"/>
      <c r="I9" s="37"/>
    </row>
    <row r="10" spans="2:11" s="14" customFormat="1" x14ac:dyDescent="0.25">
      <c r="B10" s="90" t="s">
        <v>35</v>
      </c>
      <c r="C10" s="87"/>
      <c r="D10" s="87"/>
      <c r="E10" s="88"/>
      <c r="F10" s="87"/>
      <c r="G10" s="88"/>
      <c r="H10" s="87"/>
      <c r="I10" s="37"/>
    </row>
    <row r="11" spans="2:11" s="14" customFormat="1" x14ac:dyDescent="0.25">
      <c r="B11" s="90" t="s">
        <v>36</v>
      </c>
      <c r="C11" s="87"/>
      <c r="D11" s="87"/>
      <c r="E11" s="88"/>
      <c r="F11" s="87"/>
      <c r="G11" s="88"/>
      <c r="H11" s="87"/>
      <c r="I11" s="37"/>
    </row>
    <row r="12" spans="2:11" s="14" customFormat="1" x14ac:dyDescent="0.25">
      <c r="B12" s="90" t="s">
        <v>37</v>
      </c>
      <c r="C12" s="87"/>
      <c r="D12" s="87"/>
      <c r="E12" s="88"/>
      <c r="F12" s="87"/>
      <c r="G12" s="88"/>
      <c r="H12" s="87"/>
      <c r="I12" s="37"/>
    </row>
    <row r="13" spans="2:11" s="14" customFormat="1" x14ac:dyDescent="0.25">
      <c r="B13" s="90" t="s">
        <v>38</v>
      </c>
      <c r="C13" s="87"/>
      <c r="D13" s="87"/>
      <c r="E13" s="88"/>
      <c r="F13" s="87"/>
      <c r="G13" s="88"/>
      <c r="H13" s="87"/>
      <c r="I13" s="37"/>
    </row>
    <row r="14" spans="2:11" s="14" customFormat="1" x14ac:dyDescent="0.25">
      <c r="B14" s="90" t="s">
        <v>39</v>
      </c>
      <c r="C14" s="87"/>
      <c r="D14" s="87"/>
      <c r="E14" s="88"/>
      <c r="F14" s="87"/>
      <c r="G14" s="88"/>
      <c r="H14" s="87"/>
      <c r="I14" s="37"/>
    </row>
    <row r="15" spans="2:11" s="14" customFormat="1" x14ac:dyDescent="0.25">
      <c r="B15" s="90" t="s">
        <v>113</v>
      </c>
      <c r="C15" s="87"/>
      <c r="D15" s="87"/>
      <c r="E15" s="88"/>
      <c r="F15" s="87"/>
      <c r="G15" s="88"/>
      <c r="H15" s="87"/>
      <c r="I15" s="37"/>
    </row>
    <row r="16" spans="2:11" s="14" customFormat="1" x14ac:dyDescent="0.25">
      <c r="B16" s="90" t="s">
        <v>40</v>
      </c>
      <c r="C16" s="87"/>
      <c r="D16" s="87"/>
      <c r="E16" s="88"/>
      <c r="F16" s="87"/>
      <c r="G16" s="88"/>
      <c r="H16" s="87"/>
      <c r="I16" s="37"/>
    </row>
    <row r="17" spans="2:9" s="14" customFormat="1" x14ac:dyDescent="0.25">
      <c r="B17" s="90" t="s">
        <v>41</v>
      </c>
      <c r="C17" s="87"/>
      <c r="D17" s="87"/>
      <c r="E17" s="88"/>
      <c r="F17" s="87"/>
      <c r="G17" s="88"/>
      <c r="H17" s="87"/>
      <c r="I17" s="37"/>
    </row>
    <row r="18" spans="2:9" s="14" customFormat="1" x14ac:dyDescent="0.25">
      <c r="B18" s="90" t="s">
        <v>42</v>
      </c>
      <c r="C18" s="87"/>
      <c r="D18" s="87"/>
      <c r="E18" s="88"/>
      <c r="F18" s="87"/>
      <c r="G18" s="88"/>
      <c r="H18" s="87"/>
      <c r="I18" s="37"/>
    </row>
    <row r="19" spans="2:9" s="14" customFormat="1" x14ac:dyDescent="0.25">
      <c r="B19" s="90" t="s">
        <v>43</v>
      </c>
      <c r="C19" s="87"/>
      <c r="D19" s="87"/>
      <c r="E19" s="88"/>
      <c r="F19" s="87"/>
      <c r="G19" s="88"/>
      <c r="H19" s="87"/>
      <c r="I19" s="37"/>
    </row>
    <row r="20" spans="2:9" s="14" customFormat="1" x14ac:dyDescent="0.25">
      <c r="B20" s="90" t="s">
        <v>44</v>
      </c>
      <c r="C20" s="87"/>
      <c r="D20" s="87"/>
      <c r="E20" s="88"/>
      <c r="F20" s="87"/>
      <c r="G20" s="88"/>
      <c r="H20" s="87"/>
      <c r="I20" s="37"/>
    </row>
    <row r="21" spans="2:9" s="14" customFormat="1" x14ac:dyDescent="0.25">
      <c r="B21" s="90" t="s">
        <v>45</v>
      </c>
      <c r="C21" s="87"/>
      <c r="D21" s="87"/>
      <c r="E21" s="88"/>
      <c r="F21" s="87"/>
      <c r="G21" s="88"/>
      <c r="H21" s="87"/>
      <c r="I21" s="37"/>
    </row>
    <row r="22" spans="2:9" s="14" customFormat="1" x14ac:dyDescent="0.25">
      <c r="B22" s="90" t="s">
        <v>46</v>
      </c>
      <c r="C22" s="87"/>
      <c r="D22" s="87"/>
      <c r="E22" s="88"/>
      <c r="F22" s="87"/>
      <c r="G22" s="88"/>
      <c r="H22" s="87"/>
      <c r="I22" s="37"/>
    </row>
    <row r="23" spans="2:9" s="14" customFormat="1" x14ac:dyDescent="0.25">
      <c r="B23" s="90" t="s">
        <v>47</v>
      </c>
      <c r="C23" s="87"/>
      <c r="D23" s="87"/>
      <c r="E23" s="88"/>
      <c r="F23" s="87"/>
      <c r="G23" s="88"/>
      <c r="H23" s="87"/>
      <c r="I23" s="37"/>
    </row>
    <row r="24" spans="2:9" s="14" customFormat="1" x14ac:dyDescent="0.25">
      <c r="B24" s="90" t="s">
        <v>48</v>
      </c>
      <c r="C24" s="87"/>
      <c r="D24" s="87"/>
      <c r="E24" s="88"/>
      <c r="F24" s="87"/>
      <c r="G24" s="88"/>
      <c r="H24" s="87"/>
      <c r="I24" s="37"/>
    </row>
    <row r="25" spans="2:9" s="14" customFormat="1" x14ac:dyDescent="0.25">
      <c r="B25" s="90" t="s">
        <v>49</v>
      </c>
      <c r="C25" s="87"/>
      <c r="D25" s="87"/>
      <c r="E25" s="88"/>
      <c r="F25" s="87"/>
      <c r="G25" s="88"/>
      <c r="H25" s="87"/>
      <c r="I25" s="37"/>
    </row>
    <row r="26" spans="2:9" s="14" customFormat="1" x14ac:dyDescent="0.25">
      <c r="B26" s="90" t="s">
        <v>50</v>
      </c>
      <c r="C26" s="87"/>
      <c r="D26" s="87"/>
      <c r="E26" s="88"/>
      <c r="F26" s="87"/>
      <c r="G26" s="88"/>
      <c r="H26" s="87"/>
      <c r="I26" s="37"/>
    </row>
    <row r="27" spans="2:9" s="14" customFormat="1" x14ac:dyDescent="0.25">
      <c r="B27" s="90" t="s">
        <v>51</v>
      </c>
      <c r="C27" s="87"/>
      <c r="D27" s="87"/>
      <c r="E27" s="88"/>
      <c r="F27" s="87"/>
      <c r="G27" s="88"/>
      <c r="H27" s="87"/>
      <c r="I27" s="37"/>
    </row>
    <row r="28" spans="2:9" s="14" customFormat="1" x14ac:dyDescent="0.25">
      <c r="B28" s="90" t="s">
        <v>52</v>
      </c>
      <c r="C28" s="87"/>
      <c r="D28" s="87"/>
      <c r="E28" s="88"/>
      <c r="F28" s="87"/>
      <c r="G28" s="88"/>
      <c r="H28" s="87"/>
      <c r="I28" s="37"/>
    </row>
    <row r="29" spans="2:9" x14ac:dyDescent="0.25">
      <c r="B29" s="90"/>
      <c r="C29" s="84">
        <f t="shared" ref="C29:H29" si="0">SUM(C9:C28)</f>
        <v>0</v>
      </c>
      <c r="D29" s="84">
        <f t="shared" si="0"/>
        <v>0</v>
      </c>
      <c r="E29" s="84">
        <f t="shared" si="0"/>
        <v>0</v>
      </c>
      <c r="F29" s="84">
        <f t="shared" si="0"/>
        <v>0</v>
      </c>
      <c r="G29" s="84">
        <f t="shared" si="0"/>
        <v>0</v>
      </c>
      <c r="H29" s="84">
        <f t="shared" si="0"/>
        <v>0</v>
      </c>
      <c r="I29" s="36"/>
    </row>
    <row r="30" spans="2:9" x14ac:dyDescent="0.25">
      <c r="B30" s="91"/>
      <c r="C30" s="92"/>
      <c r="D30" s="92"/>
      <c r="E30" s="93"/>
      <c r="F30" s="92"/>
      <c r="G30" s="93"/>
      <c r="H30" s="92"/>
      <c r="I30" s="36"/>
    </row>
    <row r="31" spans="2:9" ht="15" thickBot="1" x14ac:dyDescent="0.3">
      <c r="B31" s="91"/>
      <c r="C31" s="94">
        <f t="shared" ref="C31:H31" si="1">+C6-C29</f>
        <v>0</v>
      </c>
      <c r="D31" s="94">
        <f t="shared" si="1"/>
        <v>0</v>
      </c>
      <c r="E31" s="94">
        <f t="shared" si="1"/>
        <v>0</v>
      </c>
      <c r="F31" s="94">
        <f t="shared" si="1"/>
        <v>0</v>
      </c>
      <c r="G31" s="94">
        <f t="shared" si="1"/>
        <v>0</v>
      </c>
      <c r="H31" s="94">
        <f t="shared" si="1"/>
        <v>0</v>
      </c>
      <c r="I31" s="36"/>
    </row>
    <row r="32" spans="2:9" ht="15" thickTop="1" x14ac:dyDescent="0.25">
      <c r="B32" s="91"/>
      <c r="C32" s="92"/>
      <c r="D32" s="92"/>
      <c r="E32" s="93"/>
      <c r="F32" s="92"/>
      <c r="G32" s="93"/>
      <c r="H32" s="92"/>
      <c r="I32" s="36"/>
    </row>
    <row r="33" spans="2:8" x14ac:dyDescent="0.25">
      <c r="B33" s="95"/>
      <c r="C33" s="96"/>
      <c r="D33" s="96"/>
      <c r="E33" s="97"/>
      <c r="F33" s="96"/>
      <c r="G33" s="97"/>
      <c r="H33" s="96"/>
    </row>
    <row r="35" spans="2:8" x14ac:dyDescent="0.25">
      <c r="C35" s="13">
        <f>+C31*-0.39</f>
        <v>0</v>
      </c>
    </row>
  </sheetData>
  <sheetProtection algorithmName="SHA-512" hashValue="kdIT5MYh2TFSkvn52/LhxqcF09j9/cv/pm+PWsdvjrbINkovWG6Ni6mnVoVL0FjfDgRIi3LrbYDTBqu7rSwThA==" saltValue="Bguarb3B5TznDbxaFcQMk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55505-9016-4FB4-9EF7-BD8CC1D38D70}">
  <dimension ref="A4:AC47"/>
  <sheetViews>
    <sheetView topLeftCell="A11" workbookViewId="0">
      <selection activeCell="E43" sqref="E43"/>
    </sheetView>
  </sheetViews>
  <sheetFormatPr defaultRowHeight="15" x14ac:dyDescent="0.25"/>
  <cols>
    <col min="1" max="1" width="3.85546875" style="10" customWidth="1"/>
    <col min="2" max="2" width="26.28515625" style="10" customWidth="1"/>
    <col min="3" max="3" width="20.42578125" style="16" customWidth="1"/>
    <col min="4" max="4" width="20.42578125" style="17" customWidth="1"/>
    <col min="5" max="5" width="9.140625" style="10"/>
    <col min="6" max="6" width="26.28515625" style="10" customWidth="1"/>
    <col min="7" max="8" width="20.42578125" style="16" customWidth="1"/>
    <col min="9" max="9" width="20.42578125" style="17" customWidth="1"/>
    <col min="10" max="10" width="9.140625" style="10"/>
    <col min="11" max="11" width="23.42578125" style="10" customWidth="1"/>
    <col min="12" max="12" width="22.5703125" style="10" customWidth="1"/>
    <col min="13" max="14" width="19.85546875" style="10" customWidth="1"/>
    <col min="15" max="15" width="9.140625" style="10"/>
    <col min="16" max="16" width="25.140625" style="10" customWidth="1"/>
    <col min="17" max="17" width="27.140625" style="10" customWidth="1"/>
    <col min="18" max="19" width="22.140625" style="10" customWidth="1"/>
    <col min="20" max="20" width="9.140625" style="10"/>
    <col min="21" max="21" width="28.7109375" style="10" customWidth="1"/>
    <col min="22" max="22" width="27.140625" style="10" customWidth="1"/>
    <col min="23" max="24" width="22.140625" style="10" customWidth="1"/>
    <col min="25" max="16384" width="9.140625" style="10"/>
  </cols>
  <sheetData>
    <row r="4" spans="1:29" x14ac:dyDescent="0.25">
      <c r="B4" s="9" t="s">
        <v>111</v>
      </c>
    </row>
    <row r="5" spans="1:29" x14ac:dyDescent="0.25">
      <c r="B5" s="34" t="s">
        <v>110</v>
      </c>
    </row>
    <row r="7" spans="1:29" x14ac:dyDescent="0.25">
      <c r="B7" s="9" t="s">
        <v>67</v>
      </c>
      <c r="F7" s="9" t="s">
        <v>68</v>
      </c>
      <c r="K7" s="9" t="s">
        <v>69</v>
      </c>
      <c r="P7" s="9" t="s">
        <v>21</v>
      </c>
      <c r="Q7" s="9"/>
      <c r="R7" s="16"/>
      <c r="S7" s="17"/>
      <c r="U7" s="9" t="s">
        <v>3</v>
      </c>
      <c r="V7" s="9"/>
      <c r="W7" s="16"/>
      <c r="X7" s="17"/>
    </row>
    <row r="8" spans="1:29" x14ac:dyDescent="0.25">
      <c r="A8" s="10" t="s">
        <v>20</v>
      </c>
      <c r="B8" s="10" t="s">
        <v>22</v>
      </c>
      <c r="F8" s="10" t="s">
        <v>19</v>
      </c>
      <c r="K8" s="10" t="s">
        <v>62</v>
      </c>
      <c r="P8" s="10" t="s">
        <v>19</v>
      </c>
      <c r="R8" s="16"/>
      <c r="S8" s="17"/>
      <c r="U8" s="10" t="s">
        <v>23</v>
      </c>
      <c r="W8" s="16"/>
      <c r="X8" s="17"/>
    </row>
    <row r="9" spans="1:29" ht="30" customHeight="1" x14ac:dyDescent="0.25">
      <c r="B9" s="117" t="s">
        <v>58</v>
      </c>
      <c r="C9" s="119" t="s">
        <v>55</v>
      </c>
      <c r="D9" s="121"/>
      <c r="F9" s="117" t="s">
        <v>58</v>
      </c>
      <c r="G9" s="119" t="s">
        <v>59</v>
      </c>
      <c r="H9" s="120"/>
      <c r="I9" s="121"/>
      <c r="K9" s="117" t="s">
        <v>58</v>
      </c>
      <c r="L9" s="119" t="s">
        <v>61</v>
      </c>
      <c r="M9" s="120"/>
      <c r="N9" s="121"/>
      <c r="P9" s="117" t="s">
        <v>58</v>
      </c>
      <c r="Q9" s="119" t="s">
        <v>63</v>
      </c>
      <c r="R9" s="120"/>
      <c r="S9" s="121"/>
      <c r="U9" s="117" t="s">
        <v>58</v>
      </c>
      <c r="V9" s="119" t="s">
        <v>64</v>
      </c>
      <c r="W9" s="120"/>
      <c r="X9" s="121"/>
    </row>
    <row r="10" spans="1:29" s="15" customFormat="1" ht="48.75" customHeight="1" x14ac:dyDescent="0.25">
      <c r="B10" s="118"/>
      <c r="C10" s="7" t="s">
        <v>56</v>
      </c>
      <c r="D10" s="26" t="s">
        <v>57</v>
      </c>
      <c r="F10" s="118"/>
      <c r="G10" s="26" t="s">
        <v>56</v>
      </c>
      <c r="H10" s="26" t="s">
        <v>57</v>
      </c>
      <c r="I10" s="26" t="s">
        <v>60</v>
      </c>
      <c r="K10" s="118"/>
      <c r="L10" s="26" t="s">
        <v>56</v>
      </c>
      <c r="M10" s="26" t="s">
        <v>57</v>
      </c>
      <c r="N10" s="26" t="s">
        <v>60</v>
      </c>
      <c r="O10" s="27"/>
      <c r="P10" s="118"/>
      <c r="Q10" s="26" t="s">
        <v>56</v>
      </c>
      <c r="R10" s="26" t="s">
        <v>57</v>
      </c>
      <c r="S10" s="26" t="s">
        <v>60</v>
      </c>
      <c r="T10" s="27"/>
      <c r="U10" s="118"/>
      <c r="V10" s="26" t="s">
        <v>56</v>
      </c>
      <c r="W10" s="26" t="s">
        <v>57</v>
      </c>
      <c r="X10" s="26" t="s">
        <v>60</v>
      </c>
      <c r="Y10" s="27"/>
      <c r="Z10" s="27"/>
      <c r="AA10" s="27"/>
      <c r="AB10" s="27"/>
      <c r="AC10" s="27"/>
    </row>
    <row r="11" spans="1:29" s="73" customFormat="1" x14ac:dyDescent="0.25">
      <c r="B11" s="98"/>
      <c r="C11" s="99"/>
      <c r="D11" s="100"/>
      <c r="F11" s="98"/>
      <c r="G11" s="100"/>
      <c r="H11" s="100"/>
      <c r="I11" s="100"/>
      <c r="K11" s="98"/>
      <c r="L11" s="100"/>
      <c r="M11" s="100"/>
      <c r="N11" s="100"/>
      <c r="P11" s="98"/>
      <c r="Q11" s="100"/>
      <c r="R11" s="100"/>
      <c r="S11" s="100"/>
      <c r="U11" s="98"/>
      <c r="V11" s="100"/>
      <c r="W11" s="100"/>
      <c r="X11" s="100"/>
    </row>
    <row r="12" spans="1:29" s="73" customFormat="1" x14ac:dyDescent="0.25">
      <c r="B12" s="98"/>
      <c r="C12" s="99"/>
      <c r="D12" s="100"/>
      <c r="F12" s="98"/>
      <c r="G12" s="100"/>
      <c r="H12" s="100"/>
      <c r="I12" s="100"/>
      <c r="K12" s="98"/>
      <c r="L12" s="100"/>
      <c r="M12" s="100"/>
      <c r="N12" s="100"/>
      <c r="P12" s="98"/>
      <c r="Q12" s="100"/>
      <c r="R12" s="100"/>
      <c r="S12" s="100"/>
      <c r="U12" s="98"/>
      <c r="V12" s="100"/>
      <c r="W12" s="100"/>
      <c r="X12" s="100"/>
    </row>
    <row r="13" spans="1:29" s="73" customFormat="1" x14ac:dyDescent="0.25">
      <c r="B13" s="98"/>
      <c r="C13" s="99"/>
      <c r="D13" s="100"/>
      <c r="F13" s="98"/>
      <c r="G13" s="100"/>
      <c r="H13" s="100"/>
      <c r="I13" s="100"/>
      <c r="K13" s="98"/>
      <c r="L13" s="100"/>
      <c r="M13" s="100"/>
      <c r="N13" s="100"/>
      <c r="P13" s="98"/>
      <c r="Q13" s="100"/>
      <c r="R13" s="100"/>
      <c r="S13" s="100"/>
      <c r="U13" s="98"/>
      <c r="V13" s="100"/>
      <c r="W13" s="100"/>
      <c r="X13" s="100"/>
    </row>
    <row r="14" spans="1:29" s="73" customFormat="1" x14ac:dyDescent="0.25">
      <c r="B14" s="98"/>
      <c r="C14" s="99"/>
      <c r="D14" s="100"/>
      <c r="F14" s="98"/>
      <c r="G14" s="100"/>
      <c r="H14" s="100"/>
      <c r="I14" s="100"/>
      <c r="K14" s="98"/>
      <c r="L14" s="100"/>
      <c r="M14" s="100"/>
      <c r="N14" s="100"/>
      <c r="P14" s="98"/>
      <c r="Q14" s="100"/>
      <c r="R14" s="100"/>
      <c r="S14" s="100"/>
      <c r="U14" s="98"/>
      <c r="V14" s="100"/>
      <c r="W14" s="100"/>
      <c r="X14" s="100"/>
    </row>
    <row r="15" spans="1:29" s="73" customFormat="1" x14ac:dyDescent="0.25">
      <c r="B15" s="98"/>
      <c r="C15" s="99"/>
      <c r="D15" s="100"/>
      <c r="F15" s="98"/>
      <c r="G15" s="100"/>
      <c r="H15" s="100"/>
      <c r="I15" s="100"/>
      <c r="K15" s="98"/>
      <c r="L15" s="100"/>
      <c r="M15" s="100"/>
      <c r="N15" s="100"/>
      <c r="P15" s="98"/>
      <c r="Q15" s="100"/>
      <c r="R15" s="100"/>
      <c r="S15" s="100"/>
      <c r="U15" s="98"/>
      <c r="V15" s="100"/>
      <c r="W15" s="100"/>
      <c r="X15" s="100"/>
    </row>
    <row r="16" spans="1:29" s="73" customFormat="1" x14ac:dyDescent="0.25">
      <c r="B16" s="98"/>
      <c r="C16" s="99"/>
      <c r="D16" s="100"/>
      <c r="F16" s="98"/>
      <c r="G16" s="100"/>
      <c r="H16" s="100"/>
      <c r="I16" s="100"/>
      <c r="K16" s="98"/>
      <c r="L16" s="100"/>
      <c r="M16" s="100"/>
      <c r="N16" s="100"/>
      <c r="P16" s="98"/>
      <c r="Q16" s="100"/>
      <c r="R16" s="100"/>
      <c r="S16" s="100"/>
      <c r="U16" s="98"/>
      <c r="V16" s="100"/>
      <c r="W16" s="100"/>
      <c r="X16" s="100"/>
    </row>
    <row r="17" spans="2:24" s="73" customFormat="1" x14ac:dyDescent="0.25">
      <c r="B17" s="98"/>
      <c r="C17" s="99"/>
      <c r="D17" s="100"/>
      <c r="F17" s="98"/>
      <c r="G17" s="100"/>
      <c r="H17" s="100"/>
      <c r="I17" s="100"/>
      <c r="K17" s="98"/>
      <c r="L17" s="100"/>
      <c r="M17" s="100"/>
      <c r="N17" s="100"/>
      <c r="P17" s="98"/>
      <c r="Q17" s="100"/>
      <c r="R17" s="100"/>
      <c r="S17" s="100"/>
      <c r="U17" s="98"/>
      <c r="V17" s="100"/>
      <c r="W17" s="100"/>
      <c r="X17" s="100"/>
    </row>
    <row r="18" spans="2:24" s="73" customFormat="1" x14ac:dyDescent="0.25">
      <c r="B18" s="98"/>
      <c r="C18" s="99"/>
      <c r="D18" s="100"/>
      <c r="F18" s="98"/>
      <c r="G18" s="100"/>
      <c r="H18" s="100"/>
      <c r="I18" s="100"/>
      <c r="K18" s="98"/>
      <c r="L18" s="100"/>
      <c r="M18" s="100"/>
      <c r="N18" s="100"/>
      <c r="P18" s="98"/>
      <c r="Q18" s="100"/>
      <c r="R18" s="100"/>
      <c r="S18" s="100"/>
      <c r="U18" s="98"/>
      <c r="V18" s="100"/>
      <c r="W18" s="100"/>
      <c r="X18" s="100"/>
    </row>
    <row r="19" spans="2:24" s="73" customFormat="1" x14ac:dyDescent="0.25">
      <c r="B19" s="98"/>
      <c r="C19" s="99"/>
      <c r="D19" s="100"/>
      <c r="F19" s="98"/>
      <c r="G19" s="100"/>
      <c r="H19" s="100"/>
      <c r="I19" s="100"/>
      <c r="K19" s="98"/>
      <c r="L19" s="100"/>
      <c r="M19" s="100"/>
      <c r="N19" s="100"/>
      <c r="P19" s="98"/>
      <c r="Q19" s="100"/>
      <c r="R19" s="100"/>
      <c r="S19" s="100"/>
      <c r="U19" s="98"/>
      <c r="V19" s="100"/>
      <c r="W19" s="100"/>
      <c r="X19" s="100"/>
    </row>
    <row r="20" spans="2:24" s="73" customFormat="1" x14ac:dyDescent="0.25">
      <c r="B20" s="98"/>
      <c r="C20" s="99"/>
      <c r="D20" s="100"/>
      <c r="F20" s="98"/>
      <c r="G20" s="100"/>
      <c r="H20" s="100"/>
      <c r="I20" s="100"/>
      <c r="K20" s="98"/>
      <c r="L20" s="100"/>
      <c r="M20" s="100"/>
      <c r="N20" s="100"/>
      <c r="P20" s="98"/>
      <c r="Q20" s="100"/>
      <c r="R20" s="100"/>
      <c r="S20" s="100"/>
      <c r="U20" s="98"/>
      <c r="V20" s="100"/>
      <c r="W20" s="100"/>
      <c r="X20" s="100"/>
    </row>
    <row r="21" spans="2:24" s="73" customFormat="1" x14ac:dyDescent="0.25">
      <c r="B21" s="98"/>
      <c r="C21" s="99"/>
      <c r="D21" s="100"/>
      <c r="F21" s="98"/>
      <c r="G21" s="100"/>
      <c r="H21" s="100"/>
      <c r="I21" s="100"/>
      <c r="K21" s="98"/>
      <c r="L21" s="100"/>
      <c r="M21" s="100"/>
      <c r="N21" s="100"/>
      <c r="P21" s="98"/>
      <c r="Q21" s="100"/>
      <c r="R21" s="100"/>
      <c r="S21" s="100"/>
      <c r="U21" s="98"/>
      <c r="V21" s="100"/>
      <c r="W21" s="100"/>
      <c r="X21" s="100"/>
    </row>
    <row r="22" spans="2:24" s="73" customFormat="1" x14ac:dyDescent="0.25">
      <c r="B22" s="98"/>
      <c r="C22" s="99"/>
      <c r="D22" s="100"/>
      <c r="F22" s="98"/>
      <c r="G22" s="100"/>
      <c r="H22" s="100"/>
      <c r="I22" s="100"/>
      <c r="K22" s="98"/>
      <c r="L22" s="100"/>
      <c r="M22" s="100"/>
      <c r="N22" s="100"/>
      <c r="P22" s="98"/>
      <c r="Q22" s="100"/>
      <c r="R22" s="100"/>
      <c r="S22" s="100"/>
      <c r="U22" s="98"/>
      <c r="V22" s="100"/>
      <c r="W22" s="100"/>
      <c r="X22" s="100"/>
    </row>
    <row r="23" spans="2:24" s="73" customFormat="1" x14ac:dyDescent="0.25">
      <c r="B23" s="98"/>
      <c r="C23" s="99"/>
      <c r="D23" s="100"/>
      <c r="F23" s="98"/>
      <c r="G23" s="100"/>
      <c r="H23" s="100"/>
      <c r="I23" s="100"/>
      <c r="K23" s="98"/>
      <c r="L23" s="100"/>
      <c r="M23" s="100"/>
      <c r="N23" s="100"/>
      <c r="P23" s="98"/>
      <c r="Q23" s="100"/>
      <c r="R23" s="100"/>
      <c r="S23" s="100"/>
      <c r="U23" s="98"/>
      <c r="V23" s="100"/>
      <c r="W23" s="100"/>
      <c r="X23" s="100"/>
    </row>
    <row r="24" spans="2:24" s="73" customFormat="1" x14ac:dyDescent="0.25">
      <c r="B24" s="98"/>
      <c r="C24" s="99"/>
      <c r="D24" s="100"/>
      <c r="F24" s="98"/>
      <c r="G24" s="100"/>
      <c r="H24" s="100"/>
      <c r="I24" s="100"/>
      <c r="K24" s="98"/>
      <c r="L24" s="100"/>
      <c r="M24" s="100"/>
      <c r="N24" s="100"/>
      <c r="P24" s="98"/>
      <c r="Q24" s="100"/>
      <c r="R24" s="100"/>
      <c r="S24" s="100"/>
      <c r="U24" s="98"/>
      <c r="V24" s="100"/>
      <c r="W24" s="100"/>
      <c r="X24" s="100"/>
    </row>
    <row r="25" spans="2:24" s="73" customFormat="1" x14ac:dyDescent="0.25">
      <c r="B25" s="98"/>
      <c r="C25" s="99"/>
      <c r="D25" s="100"/>
      <c r="F25" s="98"/>
      <c r="G25" s="100"/>
      <c r="H25" s="100"/>
      <c r="I25" s="100"/>
      <c r="K25" s="98"/>
      <c r="L25" s="100"/>
      <c r="M25" s="100"/>
      <c r="N25" s="100"/>
      <c r="P25" s="98"/>
      <c r="Q25" s="100"/>
      <c r="R25" s="100"/>
      <c r="S25" s="100"/>
      <c r="U25" s="98"/>
      <c r="V25" s="100"/>
      <c r="W25" s="100"/>
      <c r="X25" s="100"/>
    </row>
    <row r="26" spans="2:24" s="73" customFormat="1" x14ac:dyDescent="0.25">
      <c r="B26" s="98"/>
      <c r="C26" s="99"/>
      <c r="D26" s="100"/>
      <c r="F26" s="98"/>
      <c r="G26" s="100"/>
      <c r="H26" s="100"/>
      <c r="I26" s="100"/>
      <c r="K26" s="98"/>
      <c r="L26" s="100"/>
      <c r="M26" s="100"/>
      <c r="N26" s="100"/>
      <c r="P26" s="98"/>
      <c r="Q26" s="100"/>
      <c r="R26" s="100"/>
      <c r="S26" s="100"/>
      <c r="U26" s="98"/>
      <c r="V26" s="100"/>
      <c r="W26" s="100"/>
      <c r="X26" s="100"/>
    </row>
    <row r="27" spans="2:24" s="73" customFormat="1" x14ac:dyDescent="0.25">
      <c r="B27" s="98"/>
      <c r="C27" s="99"/>
      <c r="D27" s="100"/>
      <c r="F27" s="98"/>
      <c r="G27" s="100"/>
      <c r="H27" s="100"/>
      <c r="I27" s="100"/>
      <c r="K27" s="98"/>
      <c r="L27" s="100"/>
      <c r="M27" s="100"/>
      <c r="N27" s="100"/>
      <c r="P27" s="98"/>
      <c r="Q27" s="100"/>
      <c r="R27" s="100"/>
      <c r="S27" s="100"/>
      <c r="U27" s="98"/>
      <c r="V27" s="100"/>
      <c r="W27" s="100"/>
      <c r="X27" s="100"/>
    </row>
    <row r="28" spans="2:24" s="73" customFormat="1" x14ac:dyDescent="0.25">
      <c r="B28" s="98"/>
      <c r="C28" s="99"/>
      <c r="D28" s="100"/>
      <c r="F28" s="98"/>
      <c r="G28" s="100"/>
      <c r="H28" s="100"/>
      <c r="I28" s="100"/>
      <c r="K28" s="98"/>
      <c r="L28" s="100"/>
      <c r="M28" s="100"/>
      <c r="N28" s="100"/>
      <c r="P28" s="98"/>
      <c r="Q28" s="100"/>
      <c r="R28" s="100"/>
      <c r="S28" s="100"/>
      <c r="U28" s="98"/>
      <c r="V28" s="100"/>
      <c r="W28" s="100"/>
      <c r="X28" s="100"/>
    </row>
    <row r="29" spans="2:24" s="73" customFormat="1" x14ac:dyDescent="0.25">
      <c r="B29" s="98"/>
      <c r="C29" s="99"/>
      <c r="D29" s="100"/>
      <c r="F29" s="98"/>
      <c r="G29" s="100"/>
      <c r="H29" s="100"/>
      <c r="I29" s="100"/>
      <c r="K29" s="98"/>
      <c r="L29" s="100"/>
      <c r="M29" s="100"/>
      <c r="N29" s="100"/>
      <c r="P29" s="98"/>
      <c r="Q29" s="100"/>
      <c r="R29" s="100"/>
      <c r="S29" s="100"/>
      <c r="U29" s="98"/>
      <c r="V29" s="100"/>
      <c r="W29" s="100"/>
      <c r="X29" s="100"/>
    </row>
    <row r="30" spans="2:24" s="73" customFormat="1" x14ac:dyDescent="0.25">
      <c r="B30" s="98"/>
      <c r="C30" s="99"/>
      <c r="D30" s="100"/>
      <c r="F30" s="98"/>
      <c r="G30" s="100"/>
      <c r="H30" s="100"/>
      <c r="I30" s="100"/>
      <c r="K30" s="98"/>
      <c r="L30" s="100"/>
      <c r="M30" s="100"/>
      <c r="N30" s="100"/>
      <c r="P30" s="98"/>
      <c r="Q30" s="100"/>
      <c r="R30" s="100"/>
      <c r="S30" s="100"/>
      <c r="U30" s="98"/>
      <c r="V30" s="100"/>
      <c r="W30" s="100"/>
      <c r="X30" s="100"/>
    </row>
    <row r="31" spans="2:24" s="73" customFormat="1" x14ac:dyDescent="0.25">
      <c r="B31" s="98"/>
      <c r="C31" s="99"/>
      <c r="D31" s="100"/>
      <c r="F31" s="98"/>
      <c r="G31" s="100"/>
      <c r="H31" s="100"/>
      <c r="I31" s="100"/>
      <c r="K31" s="98"/>
      <c r="L31" s="100"/>
      <c r="M31" s="100"/>
      <c r="N31" s="100"/>
      <c r="P31" s="98"/>
      <c r="Q31" s="100"/>
      <c r="R31" s="100"/>
      <c r="S31" s="100"/>
      <c r="U31" s="98"/>
      <c r="V31" s="100"/>
      <c r="W31" s="100"/>
      <c r="X31" s="100"/>
    </row>
    <row r="32" spans="2:24" s="73" customFormat="1" x14ac:dyDescent="0.25">
      <c r="B32" s="98"/>
      <c r="C32" s="99"/>
      <c r="D32" s="100"/>
      <c r="F32" s="98"/>
      <c r="G32" s="100"/>
      <c r="H32" s="100"/>
      <c r="I32" s="100"/>
      <c r="K32" s="98"/>
      <c r="L32" s="100"/>
      <c r="M32" s="100"/>
      <c r="N32" s="100"/>
      <c r="P32" s="98"/>
      <c r="Q32" s="100"/>
      <c r="R32" s="100"/>
      <c r="S32" s="100"/>
      <c r="U32" s="98"/>
      <c r="V32" s="100"/>
      <c r="W32" s="100"/>
      <c r="X32" s="100"/>
    </row>
    <row r="33" spans="2:24" s="73" customFormat="1" x14ac:dyDescent="0.25">
      <c r="B33" s="98"/>
      <c r="C33" s="99"/>
      <c r="D33" s="100"/>
      <c r="F33" s="98"/>
      <c r="G33" s="100"/>
      <c r="H33" s="100"/>
      <c r="I33" s="100"/>
      <c r="K33" s="98"/>
      <c r="L33" s="100"/>
      <c r="M33" s="100"/>
      <c r="N33" s="100"/>
      <c r="P33" s="98"/>
      <c r="Q33" s="100"/>
      <c r="R33" s="100"/>
      <c r="S33" s="100"/>
      <c r="U33" s="98"/>
      <c r="V33" s="100"/>
      <c r="W33" s="100"/>
      <c r="X33" s="100"/>
    </row>
    <row r="34" spans="2:24" s="73" customFormat="1" x14ac:dyDescent="0.25">
      <c r="B34" s="98"/>
      <c r="C34" s="99"/>
      <c r="D34" s="100"/>
      <c r="F34" s="98"/>
      <c r="G34" s="100"/>
      <c r="H34" s="100"/>
      <c r="I34" s="100"/>
      <c r="K34" s="98"/>
      <c r="L34" s="100"/>
      <c r="M34" s="100"/>
      <c r="N34" s="100"/>
      <c r="P34" s="98"/>
      <c r="Q34" s="100"/>
      <c r="R34" s="100"/>
      <c r="S34" s="100"/>
      <c r="U34" s="98"/>
      <c r="V34" s="100"/>
      <c r="W34" s="100"/>
      <c r="X34" s="100"/>
    </row>
    <row r="35" spans="2:24" s="73" customFormat="1" x14ac:dyDescent="0.25">
      <c r="B35" s="98"/>
      <c r="C35" s="99"/>
      <c r="D35" s="100"/>
      <c r="F35" s="98"/>
      <c r="G35" s="100"/>
      <c r="H35" s="100"/>
      <c r="I35" s="100"/>
      <c r="K35" s="98"/>
      <c r="L35" s="100"/>
      <c r="M35" s="100"/>
      <c r="N35" s="100"/>
      <c r="P35" s="98"/>
      <c r="Q35" s="100"/>
      <c r="R35" s="100"/>
      <c r="S35" s="100"/>
      <c r="U35" s="98"/>
      <c r="V35" s="100"/>
      <c r="W35" s="100"/>
      <c r="X35" s="100"/>
    </row>
    <row r="36" spans="2:24" s="73" customFormat="1" x14ac:dyDescent="0.25">
      <c r="B36" s="98"/>
      <c r="C36" s="99"/>
      <c r="D36" s="100"/>
      <c r="F36" s="98"/>
      <c r="G36" s="100"/>
      <c r="H36" s="100"/>
      <c r="I36" s="100"/>
      <c r="K36" s="98"/>
      <c r="L36" s="100"/>
      <c r="M36" s="100"/>
      <c r="N36" s="100"/>
      <c r="P36" s="98"/>
      <c r="Q36" s="100"/>
      <c r="R36" s="100"/>
      <c r="S36" s="100"/>
      <c r="U36" s="98"/>
      <c r="V36" s="100"/>
      <c r="W36" s="100"/>
      <c r="X36" s="100"/>
    </row>
    <row r="37" spans="2:24" s="73" customFormat="1" x14ac:dyDescent="0.25">
      <c r="B37" s="98"/>
      <c r="C37" s="99"/>
      <c r="D37" s="100"/>
      <c r="F37" s="98"/>
      <c r="G37" s="100"/>
      <c r="H37" s="100"/>
      <c r="I37" s="100"/>
      <c r="K37" s="98"/>
      <c r="L37" s="100"/>
      <c r="M37" s="100"/>
      <c r="N37" s="100"/>
      <c r="P37" s="98"/>
      <c r="Q37" s="100"/>
      <c r="R37" s="100"/>
      <c r="S37" s="100"/>
      <c r="U37" s="98"/>
      <c r="V37" s="100"/>
      <c r="W37" s="100"/>
      <c r="X37" s="100"/>
    </row>
    <row r="38" spans="2:24" s="73" customFormat="1" x14ac:dyDescent="0.25">
      <c r="B38" s="98"/>
      <c r="C38" s="99"/>
      <c r="D38" s="100"/>
      <c r="F38" s="98"/>
      <c r="G38" s="100"/>
      <c r="H38" s="100"/>
      <c r="I38" s="100"/>
      <c r="K38" s="98"/>
      <c r="L38" s="100"/>
      <c r="M38" s="100"/>
      <c r="N38" s="100"/>
      <c r="P38" s="98"/>
      <c r="Q38" s="100"/>
      <c r="R38" s="100"/>
      <c r="S38" s="100"/>
      <c r="U38" s="98"/>
      <c r="V38" s="100"/>
      <c r="W38" s="100"/>
      <c r="X38" s="100"/>
    </row>
    <row r="39" spans="2:24" s="73" customFormat="1" x14ac:dyDescent="0.25">
      <c r="B39" s="98"/>
      <c r="C39" s="99"/>
      <c r="D39" s="100"/>
      <c r="F39" s="98"/>
      <c r="G39" s="100"/>
      <c r="H39" s="100"/>
      <c r="I39" s="100"/>
      <c r="K39" s="98"/>
      <c r="L39" s="100"/>
      <c r="M39" s="100"/>
      <c r="N39" s="100"/>
      <c r="P39" s="98"/>
      <c r="Q39" s="100"/>
      <c r="R39" s="100"/>
      <c r="S39" s="100"/>
      <c r="U39" s="98"/>
      <c r="V39" s="100"/>
      <c r="W39" s="100"/>
      <c r="X39" s="100"/>
    </row>
    <row r="40" spans="2:24" x14ac:dyDescent="0.25">
      <c r="B40" s="2"/>
      <c r="C40" s="4"/>
      <c r="D40" s="5"/>
      <c r="F40" s="2"/>
      <c r="G40" s="5"/>
      <c r="H40" s="5"/>
      <c r="I40" s="5"/>
      <c r="K40" s="2"/>
      <c r="L40" s="5"/>
      <c r="M40" s="5"/>
      <c r="N40" s="5"/>
      <c r="P40" s="2"/>
      <c r="Q40" s="5"/>
      <c r="R40" s="5"/>
      <c r="S40" s="5"/>
      <c r="U40" s="2"/>
      <c r="V40" s="5"/>
      <c r="W40" s="5"/>
      <c r="X40" s="5"/>
    </row>
    <row r="41" spans="2:24" x14ac:dyDescent="0.25">
      <c r="B41" s="3" t="s">
        <v>1</v>
      </c>
      <c r="C41" s="6">
        <f>SUM(C11:C40)</f>
        <v>0</v>
      </c>
      <c r="D41" s="6">
        <f>SUM(D11:D40)</f>
        <v>0</v>
      </c>
      <c r="F41" s="3" t="s">
        <v>1</v>
      </c>
      <c r="G41" s="6">
        <f>SUM(G11:G40)</f>
        <v>0</v>
      </c>
      <c r="H41" s="6">
        <f>SUM(H11:H40)</f>
        <v>0</v>
      </c>
      <c r="I41" s="6">
        <f>SUM(I11:I40)</f>
        <v>0</v>
      </c>
      <c r="K41" s="3" t="s">
        <v>1</v>
      </c>
      <c r="L41" s="6">
        <f>SUM(L11:L40)</f>
        <v>0</v>
      </c>
      <c r="M41" s="6">
        <f>SUM(M11:M40)</f>
        <v>0</v>
      </c>
      <c r="N41" s="6">
        <f>SUM(N11:N40)</f>
        <v>0</v>
      </c>
      <c r="P41" s="3" t="s">
        <v>1</v>
      </c>
      <c r="Q41" s="6">
        <f>SUM(Q11:Q40)</f>
        <v>0</v>
      </c>
      <c r="R41" s="6">
        <f>SUM(R11:R40)</f>
        <v>0</v>
      </c>
      <c r="S41" s="6">
        <f>SUM(S11:S40)</f>
        <v>0</v>
      </c>
      <c r="U41" s="3" t="s">
        <v>1</v>
      </c>
      <c r="V41" s="6">
        <f>SUM(V11:V40)</f>
        <v>0</v>
      </c>
      <c r="W41" s="6">
        <f>SUM(W11:W40)</f>
        <v>0</v>
      </c>
      <c r="X41" s="6">
        <f>SUM(X11:X40)</f>
        <v>0</v>
      </c>
    </row>
    <row r="42" spans="2:24" x14ac:dyDescent="0.25">
      <c r="B42" s="18"/>
      <c r="F42" s="18"/>
      <c r="K42" s="18"/>
      <c r="L42" s="16"/>
      <c r="M42" s="16"/>
      <c r="N42" s="17"/>
      <c r="P42" s="18"/>
      <c r="Q42" s="16"/>
      <c r="R42" s="16"/>
      <c r="S42" s="17"/>
      <c r="U42" s="18"/>
      <c r="V42" s="16"/>
      <c r="W42" s="16"/>
      <c r="X42" s="17"/>
    </row>
    <row r="43" spans="2:24" x14ac:dyDescent="0.25">
      <c r="B43" s="18" t="s">
        <v>5</v>
      </c>
      <c r="C43" s="19">
        <f>+C41</f>
        <v>0</v>
      </c>
      <c r="D43" s="20">
        <f>+C43*0.45</f>
        <v>0</v>
      </c>
      <c r="F43" s="18" t="s">
        <v>65</v>
      </c>
      <c r="G43" s="31">
        <f>+G41</f>
        <v>0</v>
      </c>
      <c r="H43" s="21" t="e">
        <f>+G43/$G$46</f>
        <v>#DIV/0!</v>
      </c>
      <c r="K43" s="18" t="s">
        <v>65</v>
      </c>
      <c r="L43" s="31">
        <f>+L41</f>
        <v>0</v>
      </c>
      <c r="M43" s="21" t="e">
        <f>+L43/$G$46</f>
        <v>#DIV/0!</v>
      </c>
      <c r="P43" s="18" t="s">
        <v>65</v>
      </c>
      <c r="Q43" s="31">
        <f>+Q41</f>
        <v>0</v>
      </c>
      <c r="R43" s="21" t="e">
        <f>+Q43/$G$46</f>
        <v>#DIV/0!</v>
      </c>
      <c r="U43" s="18" t="s">
        <v>65</v>
      </c>
      <c r="V43" s="31">
        <f>+V41</f>
        <v>0</v>
      </c>
      <c r="W43" s="21" t="e">
        <f>+V43/$G$46</f>
        <v>#DIV/0!</v>
      </c>
    </row>
    <row r="44" spans="2:24" x14ac:dyDescent="0.25">
      <c r="B44" s="10" t="s">
        <v>6</v>
      </c>
      <c r="C44" s="22">
        <f>+D41</f>
        <v>0</v>
      </c>
      <c r="D44" s="20">
        <f>+C44*0.45</f>
        <v>0</v>
      </c>
      <c r="F44" s="10" t="s">
        <v>66</v>
      </c>
      <c r="G44" s="32">
        <f>+H41</f>
        <v>0</v>
      </c>
      <c r="H44" s="21" t="e">
        <f t="shared" ref="H44:H45" si="0">+G44/$G$46</f>
        <v>#DIV/0!</v>
      </c>
      <c r="K44" s="10" t="s">
        <v>66</v>
      </c>
      <c r="L44" s="32">
        <f>+M41</f>
        <v>0</v>
      </c>
      <c r="M44" s="21" t="e">
        <f t="shared" ref="M44:M45" si="1">+L44/$G$46</f>
        <v>#DIV/0!</v>
      </c>
      <c r="P44" s="10" t="s">
        <v>66</v>
      </c>
      <c r="Q44" s="32">
        <f>+R41</f>
        <v>0</v>
      </c>
      <c r="R44" s="21" t="e">
        <f t="shared" ref="R44:R45" si="2">+Q44/$G$46</f>
        <v>#DIV/0!</v>
      </c>
      <c r="U44" s="10" t="s">
        <v>66</v>
      </c>
      <c r="V44" s="32">
        <f>+W41</f>
        <v>0</v>
      </c>
      <c r="W44" s="21" t="e">
        <f t="shared" ref="W44:W45" si="3">+V44/$G$46</f>
        <v>#DIV/0!</v>
      </c>
    </row>
    <row r="45" spans="2:24" ht="15.75" thickBot="1" x14ac:dyDescent="0.3">
      <c r="B45" s="23" t="s">
        <v>1</v>
      </c>
      <c r="C45" s="24">
        <f>SUM(C43:C44)</f>
        <v>0</v>
      </c>
      <c r="D45" s="25">
        <f>SUM(D43:D44)</f>
        <v>0</v>
      </c>
      <c r="F45" s="10" t="s">
        <v>4</v>
      </c>
      <c r="G45" s="33">
        <f>+I41</f>
        <v>0</v>
      </c>
      <c r="H45" s="21" t="e">
        <f t="shared" si="0"/>
        <v>#DIV/0!</v>
      </c>
      <c r="K45" s="10" t="s">
        <v>4</v>
      </c>
      <c r="L45" s="33">
        <f>+N41</f>
        <v>0</v>
      </c>
      <c r="M45" s="21" t="e">
        <f t="shared" si="1"/>
        <v>#DIV/0!</v>
      </c>
      <c r="P45" s="10" t="s">
        <v>4</v>
      </c>
      <c r="Q45" s="33">
        <f>+S41</f>
        <v>0</v>
      </c>
      <c r="R45" s="21" t="e">
        <f t="shared" si="2"/>
        <v>#DIV/0!</v>
      </c>
      <c r="U45" s="10" t="s">
        <v>4</v>
      </c>
      <c r="V45" s="33">
        <f>+X41</f>
        <v>0</v>
      </c>
      <c r="W45" s="21" t="e">
        <f t="shared" si="3"/>
        <v>#DIV/0!</v>
      </c>
    </row>
    <row r="46" spans="2:24" ht="16.5" thickTop="1" thickBot="1" x14ac:dyDescent="0.3">
      <c r="F46" s="23" t="s">
        <v>18</v>
      </c>
      <c r="G46" s="24">
        <f>SUM(G43:G45)</f>
        <v>0</v>
      </c>
      <c r="H46" s="24" t="e">
        <f>SUM(H43:H45)</f>
        <v>#DIV/0!</v>
      </c>
      <c r="K46" s="23" t="s">
        <v>18</v>
      </c>
      <c r="L46" s="24">
        <f>SUM(L43:L45)</f>
        <v>0</v>
      </c>
      <c r="M46" s="24" t="e">
        <f>SUM(M43:M45)</f>
        <v>#DIV/0!</v>
      </c>
      <c r="P46" s="23" t="s">
        <v>18</v>
      </c>
      <c r="Q46" s="24">
        <f>SUM(Q43:Q45)</f>
        <v>0</v>
      </c>
      <c r="R46" s="24" t="e">
        <f>SUM(R43:R45)</f>
        <v>#DIV/0!</v>
      </c>
      <c r="U46" s="23" t="s">
        <v>18</v>
      </c>
      <c r="V46" s="24">
        <f>SUM(V43:V45)</f>
        <v>0</v>
      </c>
      <c r="W46" s="24" t="e">
        <f>SUM(W43:W45)</f>
        <v>#DIV/0!</v>
      </c>
    </row>
    <row r="47" spans="2:24" ht="15.75" thickTop="1" x14ac:dyDescent="0.25"/>
  </sheetData>
  <sheetProtection algorithmName="SHA-512" hashValue="B3nYurRDB/o34/RmfSBitFw+VZn1D4HfGka0n/JgEbkzotNQ6sMu9mDKNibxci3ryeX+nBWioW9UJPco+NQUCg==" saltValue="lvOndKH/frl0GfFwWYTKTQ==" spinCount="100000" sheet="1" objects="1" scenarios="1"/>
  <mergeCells count="10">
    <mergeCell ref="P9:P10"/>
    <mergeCell ref="Q9:S9"/>
    <mergeCell ref="U9:U10"/>
    <mergeCell ref="V9:X9"/>
    <mergeCell ref="B9:B10"/>
    <mergeCell ref="C9:D9"/>
    <mergeCell ref="F9:F10"/>
    <mergeCell ref="G9:I9"/>
    <mergeCell ref="K9:K10"/>
    <mergeCell ref="L9:N9"/>
  </mergeCells>
  <hyperlinks>
    <hyperlink ref="B5" r:id="rId1" xr:uid="{CAC02BFC-8996-483F-BC1A-278024E51BAC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95"/>
  <sheetViews>
    <sheetView workbookViewId="0">
      <selection activeCell="F16" sqref="F16"/>
    </sheetView>
  </sheetViews>
  <sheetFormatPr defaultRowHeight="15" x14ac:dyDescent="0.25"/>
  <cols>
    <col min="1" max="1" width="4.85546875" style="10" customWidth="1"/>
    <col min="2" max="2" width="15.7109375" style="10" bestFit="1" customWidth="1"/>
    <col min="3" max="3" width="15.7109375" style="10" customWidth="1"/>
    <col min="4" max="5" width="17.85546875" style="10" customWidth="1"/>
    <col min="6" max="6" width="27.5703125" style="10" customWidth="1"/>
    <col min="7" max="7" width="24.85546875" style="10" customWidth="1"/>
    <col min="8" max="8" width="24.42578125" style="10" customWidth="1"/>
    <col min="9" max="16384" width="9.140625" style="10"/>
  </cols>
  <sheetData>
    <row r="4" spans="2:8" x14ac:dyDescent="0.25">
      <c r="B4" s="9" t="s">
        <v>27</v>
      </c>
      <c r="C4" s="9"/>
    </row>
    <row r="5" spans="2:8" x14ac:dyDescent="0.25">
      <c r="B5" s="10" t="s">
        <v>28</v>
      </c>
    </row>
    <row r="6" spans="2:8" x14ac:dyDescent="0.25">
      <c r="B6" s="35" t="s">
        <v>112</v>
      </c>
    </row>
    <row r="8" spans="2:8" ht="30" customHeight="1" x14ac:dyDescent="0.25">
      <c r="B8" s="122" t="s">
        <v>31</v>
      </c>
      <c r="C8" s="122" t="s">
        <v>2</v>
      </c>
      <c r="D8" s="122" t="s">
        <v>53</v>
      </c>
      <c r="E8" s="122"/>
      <c r="F8" s="122" t="s">
        <v>24</v>
      </c>
      <c r="G8" s="122" t="s">
        <v>29</v>
      </c>
      <c r="H8" s="122" t="s">
        <v>30</v>
      </c>
    </row>
    <row r="9" spans="2:8" ht="31.5" customHeight="1" x14ac:dyDescent="0.25">
      <c r="B9" s="122"/>
      <c r="C9" s="122"/>
      <c r="D9" s="7" t="s">
        <v>25</v>
      </c>
      <c r="E9" s="7" t="s">
        <v>26</v>
      </c>
      <c r="F9" s="122"/>
      <c r="G9" s="122"/>
      <c r="H9" s="122"/>
    </row>
    <row r="10" spans="2:8" s="73" customFormat="1" x14ac:dyDescent="0.25">
      <c r="B10" s="101">
        <v>1</v>
      </c>
      <c r="C10" s="102"/>
      <c r="D10" s="103"/>
      <c r="E10" s="103"/>
      <c r="F10" s="102"/>
      <c r="G10" s="102"/>
      <c r="H10" s="102"/>
    </row>
    <row r="11" spans="2:8" s="73" customFormat="1" x14ac:dyDescent="0.25">
      <c r="B11" s="101">
        <f>+B10+1</f>
        <v>2</v>
      </c>
      <c r="C11" s="102"/>
      <c r="D11" s="102"/>
      <c r="E11" s="102"/>
      <c r="F11" s="102"/>
      <c r="G11" s="102"/>
      <c r="H11" s="102"/>
    </row>
    <row r="12" spans="2:8" s="73" customFormat="1" x14ac:dyDescent="0.25">
      <c r="B12" s="101">
        <f t="shared" ref="B12:B52" si="0">+B11+1</f>
        <v>3</v>
      </c>
      <c r="C12" s="102"/>
      <c r="D12" s="102"/>
      <c r="E12" s="102"/>
      <c r="F12" s="102"/>
      <c r="G12" s="102"/>
      <c r="H12" s="102"/>
    </row>
    <row r="13" spans="2:8" s="73" customFormat="1" x14ac:dyDescent="0.25">
      <c r="B13" s="101">
        <f t="shared" si="0"/>
        <v>4</v>
      </c>
      <c r="C13" s="102"/>
      <c r="D13" s="102"/>
      <c r="E13" s="102"/>
      <c r="F13" s="102"/>
      <c r="G13" s="102"/>
      <c r="H13" s="102"/>
    </row>
    <row r="14" spans="2:8" s="73" customFormat="1" x14ac:dyDescent="0.25">
      <c r="B14" s="101">
        <f t="shared" si="0"/>
        <v>5</v>
      </c>
      <c r="C14" s="102"/>
      <c r="D14" s="102"/>
      <c r="E14" s="102"/>
      <c r="F14" s="102"/>
      <c r="G14" s="102"/>
      <c r="H14" s="102"/>
    </row>
    <row r="15" spans="2:8" s="73" customFormat="1" x14ac:dyDescent="0.25">
      <c r="B15" s="101">
        <f t="shared" si="0"/>
        <v>6</v>
      </c>
      <c r="C15" s="102"/>
      <c r="D15" s="102"/>
      <c r="E15" s="102"/>
      <c r="F15" s="102"/>
      <c r="G15" s="102"/>
      <c r="H15" s="102"/>
    </row>
    <row r="16" spans="2:8" s="73" customFormat="1" x14ac:dyDescent="0.25">
      <c r="B16" s="101">
        <f t="shared" si="0"/>
        <v>7</v>
      </c>
      <c r="C16" s="102"/>
      <c r="D16" s="102"/>
      <c r="E16" s="102"/>
      <c r="F16" s="102"/>
      <c r="G16" s="102"/>
      <c r="H16" s="102"/>
    </row>
    <row r="17" spans="2:8" s="73" customFormat="1" x14ac:dyDescent="0.25">
      <c r="B17" s="101">
        <f t="shared" si="0"/>
        <v>8</v>
      </c>
      <c r="C17" s="102"/>
      <c r="D17" s="102"/>
      <c r="E17" s="102"/>
      <c r="F17" s="102"/>
      <c r="G17" s="102"/>
      <c r="H17" s="102"/>
    </row>
    <row r="18" spans="2:8" s="73" customFormat="1" x14ac:dyDescent="0.25">
      <c r="B18" s="101">
        <f t="shared" si="0"/>
        <v>9</v>
      </c>
      <c r="C18" s="102"/>
      <c r="D18" s="102"/>
      <c r="E18" s="102"/>
      <c r="F18" s="102"/>
      <c r="G18" s="102"/>
      <c r="H18" s="102"/>
    </row>
    <row r="19" spans="2:8" s="73" customFormat="1" x14ac:dyDescent="0.25">
      <c r="B19" s="101">
        <f t="shared" si="0"/>
        <v>10</v>
      </c>
      <c r="C19" s="102"/>
      <c r="D19" s="102"/>
      <c r="E19" s="102"/>
      <c r="F19" s="102"/>
      <c r="G19" s="102"/>
      <c r="H19" s="102"/>
    </row>
    <row r="20" spans="2:8" s="73" customFormat="1" x14ac:dyDescent="0.25">
      <c r="B20" s="101">
        <f t="shared" si="0"/>
        <v>11</v>
      </c>
      <c r="C20" s="102"/>
      <c r="D20" s="102"/>
      <c r="E20" s="102"/>
      <c r="F20" s="102"/>
      <c r="G20" s="102"/>
      <c r="H20" s="102"/>
    </row>
    <row r="21" spans="2:8" s="73" customFormat="1" x14ac:dyDescent="0.25">
      <c r="B21" s="101">
        <f t="shared" si="0"/>
        <v>12</v>
      </c>
      <c r="C21" s="102"/>
      <c r="D21" s="102"/>
      <c r="E21" s="102"/>
      <c r="F21" s="102"/>
      <c r="G21" s="102"/>
      <c r="H21" s="102"/>
    </row>
    <row r="22" spans="2:8" s="73" customFormat="1" x14ac:dyDescent="0.25">
      <c r="B22" s="101">
        <f t="shared" si="0"/>
        <v>13</v>
      </c>
      <c r="C22" s="102"/>
      <c r="D22" s="102"/>
      <c r="E22" s="102"/>
      <c r="F22" s="102"/>
      <c r="G22" s="102"/>
      <c r="H22" s="102"/>
    </row>
    <row r="23" spans="2:8" s="73" customFormat="1" x14ac:dyDescent="0.25">
      <c r="B23" s="101">
        <f t="shared" si="0"/>
        <v>14</v>
      </c>
      <c r="C23" s="102"/>
      <c r="D23" s="102"/>
      <c r="E23" s="102"/>
      <c r="F23" s="102"/>
      <c r="G23" s="102"/>
      <c r="H23" s="102"/>
    </row>
    <row r="24" spans="2:8" s="73" customFormat="1" x14ac:dyDescent="0.25">
      <c r="B24" s="101">
        <f t="shared" si="0"/>
        <v>15</v>
      </c>
      <c r="C24" s="102"/>
      <c r="D24" s="102"/>
      <c r="E24" s="102"/>
      <c r="F24" s="102"/>
      <c r="G24" s="102"/>
      <c r="H24" s="102"/>
    </row>
    <row r="25" spans="2:8" s="73" customFormat="1" x14ac:dyDescent="0.25">
      <c r="B25" s="101">
        <f t="shared" si="0"/>
        <v>16</v>
      </c>
      <c r="C25" s="102"/>
      <c r="D25" s="102"/>
      <c r="E25" s="102"/>
      <c r="F25" s="102"/>
      <c r="G25" s="102"/>
      <c r="H25" s="102"/>
    </row>
    <row r="26" spans="2:8" s="73" customFormat="1" x14ac:dyDescent="0.25">
      <c r="B26" s="101">
        <f t="shared" si="0"/>
        <v>17</v>
      </c>
      <c r="C26" s="102"/>
      <c r="D26" s="102"/>
      <c r="E26" s="102"/>
      <c r="F26" s="102"/>
      <c r="G26" s="102"/>
      <c r="H26" s="102"/>
    </row>
    <row r="27" spans="2:8" s="73" customFormat="1" x14ac:dyDescent="0.25">
      <c r="B27" s="101">
        <f t="shared" si="0"/>
        <v>18</v>
      </c>
      <c r="C27" s="102"/>
      <c r="D27" s="102"/>
      <c r="E27" s="102"/>
      <c r="F27" s="102"/>
      <c r="G27" s="102"/>
      <c r="H27" s="102"/>
    </row>
    <row r="28" spans="2:8" s="73" customFormat="1" x14ac:dyDescent="0.25">
      <c r="B28" s="101">
        <f t="shared" si="0"/>
        <v>19</v>
      </c>
      <c r="C28" s="102"/>
      <c r="D28" s="102"/>
      <c r="E28" s="102"/>
      <c r="F28" s="102"/>
      <c r="G28" s="102"/>
      <c r="H28" s="102"/>
    </row>
    <row r="29" spans="2:8" s="73" customFormat="1" x14ac:dyDescent="0.25">
      <c r="B29" s="101">
        <f t="shared" si="0"/>
        <v>20</v>
      </c>
      <c r="C29" s="102"/>
      <c r="D29" s="102"/>
      <c r="E29" s="102"/>
      <c r="F29" s="102"/>
      <c r="G29" s="102"/>
      <c r="H29" s="102"/>
    </row>
    <row r="30" spans="2:8" s="73" customFormat="1" x14ac:dyDescent="0.25">
      <c r="B30" s="101">
        <f t="shared" si="0"/>
        <v>21</v>
      </c>
      <c r="C30" s="102"/>
      <c r="D30" s="102"/>
      <c r="E30" s="102"/>
      <c r="F30" s="102"/>
      <c r="G30" s="102"/>
      <c r="H30" s="102"/>
    </row>
    <row r="31" spans="2:8" s="73" customFormat="1" x14ac:dyDescent="0.25">
      <c r="B31" s="101">
        <f t="shared" si="0"/>
        <v>22</v>
      </c>
      <c r="C31" s="102"/>
      <c r="D31" s="102"/>
      <c r="E31" s="102"/>
      <c r="F31" s="102"/>
      <c r="G31" s="102"/>
      <c r="H31" s="102"/>
    </row>
    <row r="32" spans="2:8" s="73" customFormat="1" x14ac:dyDescent="0.25">
      <c r="B32" s="101">
        <f t="shared" si="0"/>
        <v>23</v>
      </c>
      <c r="C32" s="102"/>
      <c r="D32" s="102"/>
      <c r="E32" s="102"/>
      <c r="F32" s="102"/>
      <c r="G32" s="102"/>
      <c r="H32" s="102"/>
    </row>
    <row r="33" spans="2:8" s="73" customFormat="1" x14ac:dyDescent="0.25">
      <c r="B33" s="101">
        <f t="shared" si="0"/>
        <v>24</v>
      </c>
      <c r="C33" s="102"/>
      <c r="D33" s="102"/>
      <c r="E33" s="102"/>
      <c r="F33" s="102"/>
      <c r="G33" s="102"/>
      <c r="H33" s="102"/>
    </row>
    <row r="34" spans="2:8" s="73" customFormat="1" x14ac:dyDescent="0.25">
      <c r="B34" s="101">
        <f t="shared" si="0"/>
        <v>25</v>
      </c>
      <c r="C34" s="102"/>
      <c r="D34" s="102"/>
      <c r="E34" s="102"/>
      <c r="F34" s="102"/>
      <c r="G34" s="102"/>
      <c r="H34" s="102"/>
    </row>
    <row r="35" spans="2:8" s="73" customFormat="1" x14ac:dyDescent="0.25">
      <c r="B35" s="101">
        <f t="shared" si="0"/>
        <v>26</v>
      </c>
      <c r="C35" s="102"/>
      <c r="D35" s="102"/>
      <c r="E35" s="102"/>
      <c r="F35" s="102"/>
      <c r="G35" s="102"/>
      <c r="H35" s="102"/>
    </row>
    <row r="36" spans="2:8" s="73" customFormat="1" x14ac:dyDescent="0.25">
      <c r="B36" s="101">
        <f t="shared" si="0"/>
        <v>27</v>
      </c>
      <c r="C36" s="102"/>
      <c r="D36" s="102"/>
      <c r="E36" s="102"/>
      <c r="F36" s="102"/>
      <c r="G36" s="102"/>
      <c r="H36" s="102"/>
    </row>
    <row r="37" spans="2:8" s="73" customFormat="1" x14ac:dyDescent="0.25">
      <c r="B37" s="101">
        <f t="shared" si="0"/>
        <v>28</v>
      </c>
      <c r="C37" s="102"/>
      <c r="D37" s="102"/>
      <c r="E37" s="102"/>
      <c r="F37" s="102"/>
      <c r="G37" s="102"/>
      <c r="H37" s="102"/>
    </row>
    <row r="38" spans="2:8" s="73" customFormat="1" x14ac:dyDescent="0.25">
      <c r="B38" s="101">
        <f t="shared" si="0"/>
        <v>29</v>
      </c>
      <c r="C38" s="102"/>
      <c r="D38" s="102"/>
      <c r="E38" s="102"/>
      <c r="F38" s="102"/>
      <c r="G38" s="102"/>
      <c r="H38" s="102"/>
    </row>
    <row r="39" spans="2:8" s="73" customFormat="1" x14ac:dyDescent="0.25">
      <c r="B39" s="101">
        <f t="shared" si="0"/>
        <v>30</v>
      </c>
      <c r="C39" s="102"/>
      <c r="D39" s="102"/>
      <c r="E39" s="102"/>
      <c r="F39" s="102"/>
      <c r="G39" s="102"/>
      <c r="H39" s="102"/>
    </row>
    <row r="40" spans="2:8" s="73" customFormat="1" x14ac:dyDescent="0.25">
      <c r="B40" s="101">
        <f t="shared" si="0"/>
        <v>31</v>
      </c>
      <c r="C40" s="102"/>
      <c r="D40" s="102"/>
      <c r="E40" s="102"/>
      <c r="F40" s="102"/>
      <c r="G40" s="102"/>
      <c r="H40" s="102"/>
    </row>
    <row r="41" spans="2:8" s="73" customFormat="1" x14ac:dyDescent="0.25">
      <c r="B41" s="101">
        <f t="shared" si="0"/>
        <v>32</v>
      </c>
      <c r="C41" s="102"/>
      <c r="D41" s="102"/>
      <c r="E41" s="102"/>
      <c r="F41" s="102"/>
      <c r="G41" s="102"/>
      <c r="H41" s="102"/>
    </row>
    <row r="42" spans="2:8" s="73" customFormat="1" x14ac:dyDescent="0.25">
      <c r="B42" s="101">
        <f t="shared" si="0"/>
        <v>33</v>
      </c>
      <c r="C42" s="102"/>
      <c r="D42" s="102"/>
      <c r="E42" s="102"/>
      <c r="F42" s="102"/>
      <c r="G42" s="102"/>
      <c r="H42" s="102"/>
    </row>
    <row r="43" spans="2:8" s="73" customFormat="1" x14ac:dyDescent="0.25">
      <c r="B43" s="101">
        <f t="shared" si="0"/>
        <v>34</v>
      </c>
      <c r="C43" s="102"/>
      <c r="D43" s="102"/>
      <c r="E43" s="102"/>
      <c r="F43" s="102"/>
      <c r="G43" s="102"/>
      <c r="H43" s="102"/>
    </row>
    <row r="44" spans="2:8" s="73" customFormat="1" x14ac:dyDescent="0.25">
      <c r="B44" s="101">
        <f t="shared" si="0"/>
        <v>35</v>
      </c>
      <c r="C44" s="102"/>
      <c r="D44" s="102"/>
      <c r="E44" s="102"/>
      <c r="F44" s="102"/>
      <c r="G44" s="102"/>
      <c r="H44" s="102"/>
    </row>
    <row r="45" spans="2:8" s="73" customFormat="1" x14ac:dyDescent="0.25">
      <c r="B45" s="101">
        <f t="shared" si="0"/>
        <v>36</v>
      </c>
      <c r="C45" s="102"/>
      <c r="D45" s="102"/>
      <c r="E45" s="102"/>
      <c r="F45" s="102"/>
      <c r="G45" s="102"/>
      <c r="H45" s="102"/>
    </row>
    <row r="46" spans="2:8" s="73" customFormat="1" x14ac:dyDescent="0.25">
      <c r="B46" s="101">
        <f t="shared" si="0"/>
        <v>37</v>
      </c>
      <c r="C46" s="102"/>
      <c r="D46" s="102"/>
      <c r="E46" s="102"/>
      <c r="F46" s="102"/>
      <c r="G46" s="102"/>
      <c r="H46" s="102"/>
    </row>
    <row r="47" spans="2:8" s="73" customFormat="1" x14ac:dyDescent="0.25">
      <c r="B47" s="101">
        <f t="shared" si="0"/>
        <v>38</v>
      </c>
      <c r="C47" s="102"/>
      <c r="D47" s="102"/>
      <c r="E47" s="102"/>
      <c r="F47" s="102"/>
      <c r="G47" s="102"/>
      <c r="H47" s="102"/>
    </row>
    <row r="48" spans="2:8" s="73" customFormat="1" x14ac:dyDescent="0.25">
      <c r="B48" s="101">
        <f t="shared" si="0"/>
        <v>39</v>
      </c>
      <c r="C48" s="102"/>
      <c r="D48" s="102"/>
      <c r="E48" s="102"/>
      <c r="F48" s="102"/>
      <c r="G48" s="102"/>
      <c r="H48" s="102"/>
    </row>
    <row r="49" spans="2:8" s="73" customFormat="1" x14ac:dyDescent="0.25">
      <c r="B49" s="101">
        <f t="shared" si="0"/>
        <v>40</v>
      </c>
      <c r="C49" s="102"/>
      <c r="D49" s="102"/>
      <c r="E49" s="102"/>
      <c r="F49" s="102"/>
      <c r="G49" s="102"/>
      <c r="H49" s="102"/>
    </row>
    <row r="50" spans="2:8" s="73" customFormat="1" x14ac:dyDescent="0.25">
      <c r="B50" s="101">
        <f t="shared" si="0"/>
        <v>41</v>
      </c>
      <c r="C50" s="102"/>
      <c r="D50" s="102"/>
      <c r="E50" s="102"/>
      <c r="F50" s="102"/>
      <c r="G50" s="102"/>
      <c r="H50" s="102"/>
    </row>
    <row r="51" spans="2:8" s="73" customFormat="1" x14ac:dyDescent="0.25">
      <c r="B51" s="101">
        <f t="shared" si="0"/>
        <v>42</v>
      </c>
      <c r="C51" s="102"/>
      <c r="D51" s="102"/>
      <c r="E51" s="102"/>
      <c r="F51" s="102"/>
      <c r="G51" s="102"/>
      <c r="H51" s="102"/>
    </row>
    <row r="52" spans="2:8" s="73" customFormat="1" x14ac:dyDescent="0.25">
      <c r="B52" s="101">
        <f t="shared" si="0"/>
        <v>43</v>
      </c>
      <c r="C52" s="102"/>
      <c r="D52" s="102"/>
      <c r="E52" s="102"/>
      <c r="F52" s="102"/>
      <c r="G52" s="102"/>
      <c r="H52" s="102"/>
    </row>
    <row r="53" spans="2:8" s="73" customFormat="1" x14ac:dyDescent="0.25">
      <c r="B53" s="101">
        <f t="shared" ref="B53:B93" si="1">+B52+1</f>
        <v>44</v>
      </c>
      <c r="C53" s="102"/>
      <c r="D53" s="102"/>
      <c r="E53" s="102"/>
      <c r="F53" s="102"/>
      <c r="G53" s="102"/>
      <c r="H53" s="102"/>
    </row>
    <row r="54" spans="2:8" s="73" customFormat="1" x14ac:dyDescent="0.25">
      <c r="B54" s="101">
        <f t="shared" si="1"/>
        <v>45</v>
      </c>
      <c r="C54" s="102"/>
      <c r="D54" s="102"/>
      <c r="E54" s="102"/>
      <c r="F54" s="102"/>
      <c r="G54" s="102"/>
      <c r="H54" s="102"/>
    </row>
    <row r="55" spans="2:8" s="73" customFormat="1" x14ac:dyDescent="0.25">
      <c r="B55" s="101">
        <f t="shared" si="1"/>
        <v>46</v>
      </c>
      <c r="C55" s="102"/>
      <c r="D55" s="102"/>
      <c r="E55" s="102"/>
      <c r="F55" s="102"/>
      <c r="G55" s="102"/>
      <c r="H55" s="102"/>
    </row>
    <row r="56" spans="2:8" s="73" customFormat="1" x14ac:dyDescent="0.25">
      <c r="B56" s="101">
        <f t="shared" si="1"/>
        <v>47</v>
      </c>
      <c r="C56" s="102"/>
      <c r="D56" s="102"/>
      <c r="E56" s="102"/>
      <c r="F56" s="102"/>
      <c r="G56" s="102"/>
      <c r="H56" s="102"/>
    </row>
    <row r="57" spans="2:8" s="73" customFormat="1" x14ac:dyDescent="0.25">
      <c r="B57" s="101">
        <f t="shared" si="1"/>
        <v>48</v>
      </c>
      <c r="C57" s="102"/>
      <c r="D57" s="102"/>
      <c r="E57" s="102"/>
      <c r="F57" s="102"/>
      <c r="G57" s="102"/>
      <c r="H57" s="102"/>
    </row>
    <row r="58" spans="2:8" s="73" customFormat="1" x14ac:dyDescent="0.25">
      <c r="B58" s="101">
        <f t="shared" si="1"/>
        <v>49</v>
      </c>
      <c r="C58" s="102"/>
      <c r="D58" s="102"/>
      <c r="E58" s="102"/>
      <c r="F58" s="102"/>
      <c r="G58" s="102"/>
      <c r="H58" s="102"/>
    </row>
    <row r="59" spans="2:8" s="73" customFormat="1" x14ac:dyDescent="0.25">
      <c r="B59" s="101">
        <f t="shared" si="1"/>
        <v>50</v>
      </c>
      <c r="C59" s="102"/>
      <c r="D59" s="102"/>
      <c r="E59" s="102"/>
      <c r="F59" s="102"/>
      <c r="G59" s="102"/>
      <c r="H59" s="102"/>
    </row>
    <row r="60" spans="2:8" s="73" customFormat="1" x14ac:dyDescent="0.25">
      <c r="B60" s="101">
        <f t="shared" si="1"/>
        <v>51</v>
      </c>
      <c r="C60" s="102"/>
      <c r="D60" s="102"/>
      <c r="E60" s="102"/>
      <c r="F60" s="102"/>
      <c r="G60" s="102"/>
      <c r="H60" s="102"/>
    </row>
    <row r="61" spans="2:8" s="73" customFormat="1" x14ac:dyDescent="0.25">
      <c r="B61" s="101">
        <f t="shared" si="1"/>
        <v>52</v>
      </c>
      <c r="C61" s="102"/>
      <c r="D61" s="102"/>
      <c r="E61" s="102"/>
      <c r="F61" s="102"/>
      <c r="G61" s="102"/>
      <c r="H61" s="102"/>
    </row>
    <row r="62" spans="2:8" s="73" customFormat="1" x14ac:dyDescent="0.25">
      <c r="B62" s="101">
        <f t="shared" si="1"/>
        <v>53</v>
      </c>
      <c r="C62" s="102"/>
      <c r="D62" s="102"/>
      <c r="E62" s="102"/>
      <c r="F62" s="102"/>
      <c r="G62" s="102"/>
      <c r="H62" s="102"/>
    </row>
    <row r="63" spans="2:8" s="73" customFormat="1" x14ac:dyDescent="0.25">
      <c r="B63" s="101">
        <f t="shared" si="1"/>
        <v>54</v>
      </c>
      <c r="C63" s="102"/>
      <c r="D63" s="102"/>
      <c r="E63" s="102"/>
      <c r="F63" s="102"/>
      <c r="G63" s="102"/>
      <c r="H63" s="102"/>
    </row>
    <row r="64" spans="2:8" s="73" customFormat="1" x14ac:dyDescent="0.25">
      <c r="B64" s="101">
        <f t="shared" si="1"/>
        <v>55</v>
      </c>
      <c r="C64" s="102"/>
      <c r="D64" s="102"/>
      <c r="E64" s="102"/>
      <c r="F64" s="102"/>
      <c r="G64" s="102"/>
      <c r="H64" s="102"/>
    </row>
    <row r="65" spans="2:8" s="73" customFormat="1" x14ac:dyDescent="0.25">
      <c r="B65" s="101">
        <f t="shared" si="1"/>
        <v>56</v>
      </c>
      <c r="C65" s="102"/>
      <c r="D65" s="102"/>
      <c r="E65" s="102"/>
      <c r="F65" s="102"/>
      <c r="G65" s="102"/>
      <c r="H65" s="102"/>
    </row>
    <row r="66" spans="2:8" s="73" customFormat="1" x14ac:dyDescent="0.25">
      <c r="B66" s="101">
        <f t="shared" si="1"/>
        <v>57</v>
      </c>
      <c r="C66" s="102"/>
      <c r="D66" s="102"/>
      <c r="E66" s="102"/>
      <c r="F66" s="102"/>
      <c r="G66" s="102"/>
      <c r="H66" s="102"/>
    </row>
    <row r="67" spans="2:8" s="73" customFormat="1" x14ac:dyDescent="0.25">
      <c r="B67" s="101">
        <f t="shared" si="1"/>
        <v>58</v>
      </c>
      <c r="C67" s="102"/>
      <c r="D67" s="102"/>
      <c r="E67" s="102"/>
      <c r="F67" s="102"/>
      <c r="G67" s="102"/>
      <c r="H67" s="102"/>
    </row>
    <row r="68" spans="2:8" s="73" customFormat="1" x14ac:dyDescent="0.25">
      <c r="B68" s="101">
        <f t="shared" si="1"/>
        <v>59</v>
      </c>
      <c r="C68" s="102"/>
      <c r="D68" s="102"/>
      <c r="E68" s="102"/>
      <c r="F68" s="102"/>
      <c r="G68" s="102"/>
      <c r="H68" s="102"/>
    </row>
    <row r="69" spans="2:8" s="73" customFormat="1" x14ac:dyDescent="0.25">
      <c r="B69" s="101">
        <f t="shared" si="1"/>
        <v>60</v>
      </c>
      <c r="C69" s="102"/>
      <c r="D69" s="102"/>
      <c r="E69" s="102"/>
      <c r="F69" s="102"/>
      <c r="G69" s="102"/>
      <c r="H69" s="102"/>
    </row>
    <row r="70" spans="2:8" s="73" customFormat="1" x14ac:dyDescent="0.25">
      <c r="B70" s="101">
        <f t="shared" si="1"/>
        <v>61</v>
      </c>
      <c r="C70" s="102"/>
      <c r="D70" s="102"/>
      <c r="E70" s="102"/>
      <c r="F70" s="102"/>
      <c r="G70" s="102"/>
      <c r="H70" s="102"/>
    </row>
    <row r="71" spans="2:8" s="73" customFormat="1" x14ac:dyDescent="0.25">
      <c r="B71" s="101">
        <f t="shared" si="1"/>
        <v>62</v>
      </c>
      <c r="C71" s="102"/>
      <c r="D71" s="102"/>
      <c r="E71" s="102"/>
      <c r="F71" s="102"/>
      <c r="G71" s="102"/>
      <c r="H71" s="102"/>
    </row>
    <row r="72" spans="2:8" s="73" customFormat="1" x14ac:dyDescent="0.25">
      <c r="B72" s="101">
        <f t="shared" si="1"/>
        <v>63</v>
      </c>
      <c r="C72" s="102"/>
      <c r="D72" s="102"/>
      <c r="E72" s="102"/>
      <c r="F72" s="102"/>
      <c r="G72" s="102"/>
      <c r="H72" s="102"/>
    </row>
    <row r="73" spans="2:8" s="73" customFormat="1" x14ac:dyDescent="0.25">
      <c r="B73" s="101">
        <f t="shared" si="1"/>
        <v>64</v>
      </c>
      <c r="C73" s="102"/>
      <c r="D73" s="102"/>
      <c r="E73" s="102"/>
      <c r="F73" s="102"/>
      <c r="G73" s="102"/>
      <c r="H73" s="102"/>
    </row>
    <row r="74" spans="2:8" s="73" customFormat="1" x14ac:dyDescent="0.25">
      <c r="B74" s="101">
        <f t="shared" si="1"/>
        <v>65</v>
      </c>
      <c r="C74" s="102"/>
      <c r="D74" s="102"/>
      <c r="E74" s="102"/>
      <c r="F74" s="102"/>
      <c r="G74" s="102"/>
      <c r="H74" s="102"/>
    </row>
    <row r="75" spans="2:8" s="73" customFormat="1" x14ac:dyDescent="0.25">
      <c r="B75" s="101">
        <f t="shared" si="1"/>
        <v>66</v>
      </c>
      <c r="C75" s="102"/>
      <c r="D75" s="102"/>
      <c r="E75" s="102"/>
      <c r="F75" s="102"/>
      <c r="G75" s="102"/>
      <c r="H75" s="102"/>
    </row>
    <row r="76" spans="2:8" s="73" customFormat="1" x14ac:dyDescent="0.25">
      <c r="B76" s="101">
        <f t="shared" si="1"/>
        <v>67</v>
      </c>
      <c r="C76" s="102"/>
      <c r="D76" s="102"/>
      <c r="E76" s="102"/>
      <c r="F76" s="102"/>
      <c r="G76" s="102"/>
      <c r="H76" s="102"/>
    </row>
    <row r="77" spans="2:8" s="73" customFormat="1" x14ac:dyDescent="0.25">
      <c r="B77" s="101">
        <f t="shared" si="1"/>
        <v>68</v>
      </c>
      <c r="C77" s="102"/>
      <c r="D77" s="102"/>
      <c r="E77" s="102"/>
      <c r="F77" s="102"/>
      <c r="G77" s="102"/>
      <c r="H77" s="102"/>
    </row>
    <row r="78" spans="2:8" s="73" customFormat="1" x14ac:dyDescent="0.25">
      <c r="B78" s="101">
        <f t="shared" si="1"/>
        <v>69</v>
      </c>
      <c r="C78" s="102"/>
      <c r="D78" s="102"/>
      <c r="E78" s="102"/>
      <c r="F78" s="102"/>
      <c r="G78" s="102"/>
      <c r="H78" s="102"/>
    </row>
    <row r="79" spans="2:8" s="73" customFormat="1" x14ac:dyDescent="0.25">
      <c r="B79" s="101">
        <f t="shared" si="1"/>
        <v>70</v>
      </c>
      <c r="C79" s="102"/>
      <c r="D79" s="102"/>
      <c r="E79" s="102"/>
      <c r="F79" s="102"/>
      <c r="G79" s="102"/>
      <c r="H79" s="102"/>
    </row>
    <row r="80" spans="2:8" s="73" customFormat="1" x14ac:dyDescent="0.25">
      <c r="B80" s="101">
        <f t="shared" si="1"/>
        <v>71</v>
      </c>
      <c r="C80" s="102"/>
      <c r="D80" s="102"/>
      <c r="E80" s="102"/>
      <c r="F80" s="102"/>
      <c r="G80" s="102"/>
      <c r="H80" s="102"/>
    </row>
    <row r="81" spans="2:8" s="73" customFormat="1" x14ac:dyDescent="0.25">
      <c r="B81" s="101">
        <f t="shared" si="1"/>
        <v>72</v>
      </c>
      <c r="C81" s="102"/>
      <c r="D81" s="102"/>
      <c r="E81" s="102"/>
      <c r="F81" s="102"/>
      <c r="G81" s="102"/>
      <c r="H81" s="102"/>
    </row>
    <row r="82" spans="2:8" s="73" customFormat="1" x14ac:dyDescent="0.25">
      <c r="B82" s="101">
        <f t="shared" si="1"/>
        <v>73</v>
      </c>
      <c r="C82" s="102"/>
      <c r="D82" s="102"/>
      <c r="E82" s="102"/>
      <c r="F82" s="102"/>
      <c r="G82" s="102"/>
      <c r="H82" s="102"/>
    </row>
    <row r="83" spans="2:8" s="73" customFormat="1" x14ac:dyDescent="0.25">
      <c r="B83" s="101">
        <f t="shared" si="1"/>
        <v>74</v>
      </c>
      <c r="C83" s="102"/>
      <c r="D83" s="102"/>
      <c r="E83" s="102"/>
      <c r="F83" s="102"/>
      <c r="G83" s="102"/>
      <c r="H83" s="102"/>
    </row>
    <row r="84" spans="2:8" s="73" customFormat="1" x14ac:dyDescent="0.25">
      <c r="B84" s="101">
        <f t="shared" si="1"/>
        <v>75</v>
      </c>
      <c r="C84" s="102"/>
      <c r="D84" s="102"/>
      <c r="E84" s="102"/>
      <c r="F84" s="102"/>
      <c r="G84" s="102"/>
      <c r="H84" s="102"/>
    </row>
    <row r="85" spans="2:8" s="73" customFormat="1" x14ac:dyDescent="0.25">
      <c r="B85" s="101">
        <f t="shared" si="1"/>
        <v>76</v>
      </c>
      <c r="C85" s="102"/>
      <c r="D85" s="102"/>
      <c r="E85" s="102"/>
      <c r="F85" s="102"/>
      <c r="G85" s="102"/>
      <c r="H85" s="102"/>
    </row>
    <row r="86" spans="2:8" s="73" customFormat="1" x14ac:dyDescent="0.25">
      <c r="B86" s="101">
        <f t="shared" si="1"/>
        <v>77</v>
      </c>
      <c r="C86" s="102"/>
      <c r="D86" s="102"/>
      <c r="E86" s="102"/>
      <c r="F86" s="102"/>
      <c r="G86" s="102"/>
      <c r="H86" s="102"/>
    </row>
    <row r="87" spans="2:8" s="73" customFormat="1" x14ac:dyDescent="0.25">
      <c r="B87" s="101">
        <f t="shared" si="1"/>
        <v>78</v>
      </c>
      <c r="C87" s="102"/>
      <c r="D87" s="102"/>
      <c r="E87" s="102"/>
      <c r="F87" s="102"/>
      <c r="G87" s="102"/>
      <c r="H87" s="102"/>
    </row>
    <row r="88" spans="2:8" s="73" customFormat="1" x14ac:dyDescent="0.25">
      <c r="B88" s="101">
        <f t="shared" si="1"/>
        <v>79</v>
      </c>
      <c r="C88" s="102"/>
      <c r="D88" s="102"/>
      <c r="E88" s="102"/>
      <c r="F88" s="102"/>
      <c r="G88" s="102"/>
      <c r="H88" s="102"/>
    </row>
    <row r="89" spans="2:8" s="73" customFormat="1" x14ac:dyDescent="0.25">
      <c r="B89" s="101">
        <f t="shared" si="1"/>
        <v>80</v>
      </c>
      <c r="C89" s="102"/>
      <c r="D89" s="102"/>
      <c r="E89" s="102"/>
      <c r="F89" s="102"/>
      <c r="G89" s="102"/>
      <c r="H89" s="102"/>
    </row>
    <row r="90" spans="2:8" s="73" customFormat="1" x14ac:dyDescent="0.25">
      <c r="B90" s="101">
        <f t="shared" si="1"/>
        <v>81</v>
      </c>
      <c r="C90" s="102"/>
      <c r="D90" s="102"/>
      <c r="E90" s="102"/>
      <c r="F90" s="102"/>
      <c r="G90" s="102"/>
      <c r="H90" s="102"/>
    </row>
    <row r="91" spans="2:8" s="73" customFormat="1" x14ac:dyDescent="0.25">
      <c r="B91" s="101">
        <f t="shared" si="1"/>
        <v>82</v>
      </c>
      <c r="C91" s="102"/>
      <c r="D91" s="102"/>
      <c r="E91" s="102"/>
      <c r="F91" s="102"/>
      <c r="G91" s="102"/>
      <c r="H91" s="102"/>
    </row>
    <row r="92" spans="2:8" s="73" customFormat="1" x14ac:dyDescent="0.25">
      <c r="B92" s="101">
        <f t="shared" si="1"/>
        <v>83</v>
      </c>
      <c r="C92" s="102"/>
      <c r="D92" s="102"/>
      <c r="E92" s="102"/>
      <c r="F92" s="102"/>
      <c r="G92" s="102"/>
      <c r="H92" s="102"/>
    </row>
    <row r="93" spans="2:8" s="73" customFormat="1" x14ac:dyDescent="0.25">
      <c r="B93" s="101">
        <f t="shared" si="1"/>
        <v>84</v>
      </c>
      <c r="C93" s="102"/>
      <c r="D93" s="102"/>
      <c r="E93" s="102"/>
      <c r="F93" s="102"/>
      <c r="G93" s="102"/>
      <c r="H93" s="102"/>
    </row>
    <row r="94" spans="2:8" x14ac:dyDescent="0.25">
      <c r="B94" s="8"/>
      <c r="C94" s="1"/>
      <c r="D94" s="1"/>
      <c r="E94" s="1"/>
      <c r="F94" s="1"/>
      <c r="G94" s="1"/>
      <c r="H94" s="1"/>
    </row>
    <row r="95" spans="2:8" x14ac:dyDescent="0.25">
      <c r="B95" s="8"/>
      <c r="C95" s="1"/>
      <c r="D95" s="1"/>
      <c r="E95" s="1"/>
      <c r="F95" s="1"/>
      <c r="G95" s="1"/>
      <c r="H95" s="1"/>
    </row>
  </sheetData>
  <sheetProtection algorithmName="SHA-512" hashValue="hwIMCjPoL+I7MX31oP7rLUgy3bTjOYXcagUW6Z4Sir9dWa61jw7GPG23OjWl+JGte1dbz8ME8voGJSfy4KqmCw==" saltValue="comLC8pn5eMEurR7TQ5lUA==" spinCount="100000" sheet="1" objects="1" scenarios="1"/>
  <mergeCells count="6">
    <mergeCell ref="H8:H9"/>
    <mergeCell ref="D8:E8"/>
    <mergeCell ref="B8:B9"/>
    <mergeCell ref="C8:C9"/>
    <mergeCell ref="F8:F9"/>
    <mergeCell ref="G8:G9"/>
  </mergeCell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BDFB3CC514945A742F9A6E5E2B5EC" ma:contentTypeVersion="13" ma:contentTypeDescription="Create a new document." ma:contentTypeScope="" ma:versionID="61c49cdfaede3f4243532f3f9b12c6c1">
  <xsd:schema xmlns:xsd="http://www.w3.org/2001/XMLSchema" xmlns:xs="http://www.w3.org/2001/XMLSchema" xmlns:p="http://schemas.microsoft.com/office/2006/metadata/properties" xmlns:ns3="43713ac8-20ac-40a2-afda-e3ce6bbd7aac" xmlns:ns4="60c53244-3f91-4cc8-843e-0889d647a717" targetNamespace="http://schemas.microsoft.com/office/2006/metadata/properties" ma:root="true" ma:fieldsID="e1cc347ceac7a71070b3d27bfd601ee2" ns3:_="" ns4:_="">
    <xsd:import namespace="43713ac8-20ac-40a2-afda-e3ce6bbd7aac"/>
    <xsd:import namespace="60c53244-3f91-4cc8-843e-0889d647a71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3ac8-20ac-40a2-afda-e3ce6bbd7a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53244-3f91-4cc8-843e-0889d647a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288306-AB1D-451C-BDA7-6804C0247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13ac8-20ac-40a2-afda-e3ce6bbd7aac"/>
    <ds:schemaRef ds:uri="60c53244-3f91-4cc8-843e-0889d647a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6DF26-74A9-41C8-8346-8D03FECA5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E5EB2-18C6-4FC0-95B0-8EE91BC252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DEDUCTIONS</vt:lpstr>
      <vt:lpstr>HOME OFFICE</vt:lpstr>
      <vt:lpstr>RENTAL PROPERTY</vt:lpstr>
      <vt:lpstr>DIARY DEDUCTIONS</vt:lpstr>
      <vt:lpstr>PARKING DIARY</vt:lpstr>
      <vt:lpstr>DEDUCTIONS!Print_Area</vt:lpstr>
    </vt:vector>
  </TitlesOfParts>
  <Manager/>
  <Company>Peter Dunoon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Dunoon</dc:creator>
  <cp:keywords/>
  <dc:description/>
  <cp:lastModifiedBy>Peter Dunoon</cp:lastModifiedBy>
  <cp:revision/>
  <cp:lastPrinted>2019-10-08T06:19:37Z</cp:lastPrinted>
  <dcterms:created xsi:type="dcterms:W3CDTF">2016-09-12T04:16:01Z</dcterms:created>
  <dcterms:modified xsi:type="dcterms:W3CDTF">2021-07-13T06:44:45Z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0x010100308BDFB3CC514945A742F9A6E5E2B5EC</vt:lpwstr>
  </property>
</Properties>
</file>